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温州市鹿城区待公示信息" sheetId="1" r:id="rId1"/>
  </sheets>
  <definedNames>
    <definedName name="_xlnm._FilterDatabase" localSheetId="0" hidden="1">温州市鹿城区待公示信息!$A$1:$I$135</definedName>
  </definedNames>
  <calcPr calcId="144525"/>
</workbook>
</file>

<file path=xl/sharedStrings.xml><?xml version="1.0" encoding="utf-8"?>
<sst xmlns="http://schemas.openxmlformats.org/spreadsheetml/2006/main" count="843" uniqueCount="309">
  <si>
    <r>
      <t>鹿城区</t>
    </r>
    <r>
      <rPr>
        <b/>
        <sz val="16"/>
        <rFont val="Arial"/>
        <charset val="0"/>
      </rPr>
      <t>2021</t>
    </r>
    <r>
      <rPr>
        <b/>
        <sz val="16"/>
        <rFont val="宋体"/>
        <charset val="0"/>
      </rPr>
      <t>年度拟享受公共租赁住房保障家庭名单公示（第一百二十九批）</t>
    </r>
  </si>
  <si>
    <t>公示单位：鹿城区房产管理中心</t>
  </si>
  <si>
    <r>
      <t>公示日期：</t>
    </r>
    <r>
      <rPr>
        <sz val="10"/>
        <rFont val="Arial"/>
        <charset val="0"/>
      </rPr>
      <t>2021-12-30</t>
    </r>
  </si>
  <si>
    <t>序号</t>
  </si>
  <si>
    <t>申请人姓名</t>
  </si>
  <si>
    <t>关系</t>
  </si>
  <si>
    <t>身份证号</t>
  </si>
  <si>
    <t>所地街道</t>
  </si>
  <si>
    <t>所在社区</t>
  </si>
  <si>
    <t>保障人口</t>
  </si>
  <si>
    <t>家庭类型</t>
  </si>
  <si>
    <t>审核结果</t>
  </si>
  <si>
    <t>杜晓静</t>
  </si>
  <si>
    <t>主申请人</t>
  </si>
  <si>
    <t>330302********4456</t>
  </si>
  <si>
    <t>松台街道</t>
  </si>
  <si>
    <t>昌明居委会</t>
  </si>
  <si>
    <t>1</t>
  </si>
  <si>
    <t>其他保障家庭</t>
  </si>
  <si>
    <t>符合保障要求</t>
  </si>
  <si>
    <t>伍建芬</t>
  </si>
  <si>
    <t>330302********0829</t>
  </si>
  <si>
    <t>庆年坊居委会</t>
  </si>
  <si>
    <t>王晓燕</t>
  </si>
  <si>
    <t>330302********2828</t>
  </si>
  <si>
    <t xml:space="preserve">大南街道 </t>
  </si>
  <si>
    <t>花柳塘居委会</t>
  </si>
  <si>
    <t>2</t>
  </si>
  <si>
    <t>低保家庭</t>
  </si>
  <si>
    <t>陈文杰</t>
  </si>
  <si>
    <t>丈夫</t>
  </si>
  <si>
    <t>330302********4859</t>
  </si>
  <si>
    <t>吴晓</t>
  </si>
  <si>
    <t>330302********4836</t>
  </si>
  <si>
    <t>吴国文</t>
  </si>
  <si>
    <t>330302********5910</t>
  </si>
  <si>
    <t>3</t>
  </si>
  <si>
    <t>杨海洁</t>
  </si>
  <si>
    <t>妻子</t>
  </si>
  <si>
    <t>330302********2826</t>
  </si>
  <si>
    <t>吴佳莹</t>
  </si>
  <si>
    <t>女儿</t>
  </si>
  <si>
    <t>330302********4823</t>
  </si>
  <si>
    <t>何阿玉</t>
  </si>
  <si>
    <t>330302*******2482X</t>
  </si>
  <si>
    <t>王旭鹏</t>
  </si>
  <si>
    <t>330302********4816</t>
  </si>
  <si>
    <t>林艳</t>
  </si>
  <si>
    <t>330304********9628</t>
  </si>
  <si>
    <t>王枥炜</t>
  </si>
  <si>
    <t>儿子</t>
  </si>
  <si>
    <t>330302********4833</t>
  </si>
  <si>
    <t>金德龙</t>
  </si>
  <si>
    <t>330302********4838</t>
  </si>
  <si>
    <t>五马街道</t>
  </si>
  <si>
    <t>八仙楼居委会</t>
  </si>
  <si>
    <t>金娟娟</t>
  </si>
  <si>
    <t>330302********4824</t>
  </si>
  <si>
    <t>胡小燕</t>
  </si>
  <si>
    <t>330302********1625</t>
  </si>
  <si>
    <t>林云容</t>
  </si>
  <si>
    <t>330302********4043</t>
  </si>
  <si>
    <t>郑瑞康</t>
  </si>
  <si>
    <t>330303********0312</t>
  </si>
  <si>
    <t>郑小云</t>
  </si>
  <si>
    <t>330302********4451</t>
  </si>
  <si>
    <t>朱琼</t>
  </si>
  <si>
    <t>330302********0422</t>
  </si>
  <si>
    <t>水心居委会</t>
  </si>
  <si>
    <t>董美玉</t>
  </si>
  <si>
    <t>330325********0026</t>
  </si>
  <si>
    <t>叶庆云</t>
  </si>
  <si>
    <t>330302********2415</t>
  </si>
  <si>
    <t>菱藕居委会</t>
  </si>
  <si>
    <t>唐荣星</t>
  </si>
  <si>
    <t>330302********4438</t>
  </si>
  <si>
    <t>单春华</t>
  </si>
  <si>
    <t>330302********4423</t>
  </si>
  <si>
    <t>江志连</t>
  </si>
  <si>
    <t>330302********2843</t>
  </si>
  <si>
    <t>山前街社区</t>
  </si>
  <si>
    <t>叶瑞林</t>
  </si>
  <si>
    <t>330302*******3281X</t>
  </si>
  <si>
    <t>陈妙维</t>
  </si>
  <si>
    <t>330302********1621</t>
  </si>
  <si>
    <t>叶剑武</t>
  </si>
  <si>
    <t>330302********7319</t>
  </si>
  <si>
    <t>叶骋臻</t>
  </si>
  <si>
    <t>330302********7318</t>
  </si>
  <si>
    <t>黄连香</t>
  </si>
  <si>
    <t>330302********0027</t>
  </si>
  <si>
    <t>马鞍池居委会</t>
  </si>
  <si>
    <t>戴少春</t>
  </si>
  <si>
    <t>330302********1618</t>
  </si>
  <si>
    <t>翁银香</t>
  </si>
  <si>
    <t>330302********2821</t>
  </si>
  <si>
    <t>杨森林</t>
  </si>
  <si>
    <t>330302********2817</t>
  </si>
  <si>
    <t>潘鸣黎</t>
  </si>
  <si>
    <t>朱胜建</t>
  </si>
  <si>
    <t>330302********0413</t>
  </si>
  <si>
    <t>陈显微</t>
  </si>
  <si>
    <t>330302********0420</t>
  </si>
  <si>
    <t>颜贻雅</t>
  </si>
  <si>
    <t>330302********3233</t>
  </si>
  <si>
    <t>周建萍</t>
  </si>
  <si>
    <t>330302********4428</t>
  </si>
  <si>
    <t>黄琼</t>
  </si>
  <si>
    <t>330302********7329</t>
  </si>
  <si>
    <t>昌盛社区</t>
  </si>
  <si>
    <t>庄微微</t>
  </si>
  <si>
    <t>330302********3228</t>
  </si>
  <si>
    <t>王松琴</t>
  </si>
  <si>
    <t>330224********5620</t>
  </si>
  <si>
    <t>黄锡崇</t>
  </si>
  <si>
    <t>330302********3230</t>
  </si>
  <si>
    <t>高秋云</t>
  </si>
  <si>
    <t>330324********3888</t>
  </si>
  <si>
    <t>金永清</t>
  </si>
  <si>
    <t>330302********3215</t>
  </si>
  <si>
    <t>叶娉凤</t>
  </si>
  <si>
    <t>330302********3224</t>
  </si>
  <si>
    <t>李云华</t>
  </si>
  <si>
    <t>330823********0056</t>
  </si>
  <si>
    <t>徐飞云</t>
  </si>
  <si>
    <t>330302*******6322X</t>
  </si>
  <si>
    <t xml:space="preserve">南郊街道 </t>
  </si>
  <si>
    <t>三板桥居委会</t>
  </si>
  <si>
    <t>陈真玉</t>
  </si>
  <si>
    <t>330302********3248</t>
  </si>
  <si>
    <t>李旭益</t>
  </si>
  <si>
    <t>荷花社区</t>
  </si>
  <si>
    <t>孙国胜</t>
  </si>
  <si>
    <t>330302********3239</t>
  </si>
  <si>
    <t>陈梅英</t>
  </si>
  <si>
    <t>330302********3222</t>
  </si>
  <si>
    <t>金爱存</t>
  </si>
  <si>
    <t>黄小萍</t>
  </si>
  <si>
    <t>330302********3240</t>
  </si>
  <si>
    <t>缪光明</t>
  </si>
  <si>
    <t>330302********3274</t>
  </si>
  <si>
    <t>缪子成</t>
  </si>
  <si>
    <t>330302********3216</t>
  </si>
  <si>
    <t>王小云</t>
  </si>
  <si>
    <t>330302********2017</t>
  </si>
  <si>
    <t>倪秀英</t>
  </si>
  <si>
    <t>320825********4964</t>
  </si>
  <si>
    <t>李辉</t>
  </si>
  <si>
    <t>330302********3217</t>
  </si>
  <si>
    <t>黄丽和</t>
  </si>
  <si>
    <t>330304********9804</t>
  </si>
  <si>
    <t>李子丞</t>
  </si>
  <si>
    <t>330302*******7283X</t>
  </si>
  <si>
    <t>金晓红</t>
  </si>
  <si>
    <t>周林华</t>
  </si>
  <si>
    <t>330302********1225</t>
  </si>
  <si>
    <t>墨池居委会</t>
  </si>
  <si>
    <t>谷宁琪</t>
  </si>
  <si>
    <t>330302********2820</t>
  </si>
  <si>
    <t>周兰芬</t>
  </si>
  <si>
    <t>330302********5921</t>
  </si>
  <si>
    <t>丽庆社区</t>
  </si>
  <si>
    <t>林少秋</t>
  </si>
  <si>
    <t>330302********2829</t>
  </si>
  <si>
    <t>吕少建</t>
  </si>
  <si>
    <t>330302********2020</t>
  </si>
  <si>
    <t>陈鹤岺</t>
  </si>
  <si>
    <t>330302*******0321X</t>
  </si>
  <si>
    <t>杨曼莲</t>
  </si>
  <si>
    <t>330302********2823</t>
  </si>
  <si>
    <t>卢茜</t>
  </si>
  <si>
    <t>330302*******2524X</t>
  </si>
  <si>
    <t>广化街道</t>
  </si>
  <si>
    <t>双榕社区</t>
  </si>
  <si>
    <t>林铄洋</t>
  </si>
  <si>
    <t>330302********5219</t>
  </si>
  <si>
    <t>邹春华</t>
  </si>
  <si>
    <t>330302********3235</t>
  </si>
  <si>
    <t>吴明菊</t>
  </si>
  <si>
    <t>330302********3267</t>
  </si>
  <si>
    <t>叶秀芬</t>
  </si>
  <si>
    <t>330302********3246</t>
  </si>
  <si>
    <t>黄春蕾</t>
  </si>
  <si>
    <t>330302********1620</t>
  </si>
  <si>
    <t>李雪萍</t>
  </si>
  <si>
    <t>330302********3223</t>
  </si>
  <si>
    <t>林瑞英</t>
  </si>
  <si>
    <t>虞师里居委会</t>
  </si>
  <si>
    <t>陈洁茹</t>
  </si>
  <si>
    <t>锦花居委会</t>
  </si>
  <si>
    <t>郑爱华</t>
  </si>
  <si>
    <t>330302********2068</t>
  </si>
  <si>
    <t>周寥</t>
  </si>
  <si>
    <t>南汇街道</t>
  </si>
  <si>
    <t>吕浦居委会</t>
  </si>
  <si>
    <t>4</t>
  </si>
  <si>
    <t>黄洁如</t>
  </si>
  <si>
    <t>330302********1248</t>
  </si>
  <si>
    <t>周芷妤</t>
  </si>
  <si>
    <t>330302********7921</t>
  </si>
  <si>
    <t>周芷伊</t>
  </si>
  <si>
    <t>330302********7922</t>
  </si>
  <si>
    <t>赵晶峰</t>
  </si>
  <si>
    <t>330302*******1321X</t>
  </si>
  <si>
    <t>陈伟</t>
  </si>
  <si>
    <t>330302*******5321X</t>
  </si>
  <si>
    <t>周默</t>
  </si>
  <si>
    <t>330302********0836</t>
  </si>
  <si>
    <t>吴小苹</t>
  </si>
  <si>
    <t>330326********4222</t>
  </si>
  <si>
    <t>胡凯列</t>
  </si>
  <si>
    <t>330302********4815</t>
  </si>
  <si>
    <t>清风居委会</t>
  </si>
  <si>
    <t>陈芳</t>
  </si>
  <si>
    <t>330302********2024</t>
  </si>
  <si>
    <t>胡玉琴</t>
  </si>
  <si>
    <t>330302*******2122X</t>
  </si>
  <si>
    <t>十八家居委会</t>
  </si>
  <si>
    <t>江宇</t>
  </si>
  <si>
    <t>330321********5711</t>
  </si>
  <si>
    <t>江嫣然</t>
  </si>
  <si>
    <t>330302********0824</t>
  </si>
  <si>
    <t>江乐平</t>
  </si>
  <si>
    <t>330302********0827</t>
  </si>
  <si>
    <t>孙红菊</t>
  </si>
  <si>
    <t>330302*******6084X</t>
  </si>
  <si>
    <t>矮凳桥居委会</t>
  </si>
  <si>
    <t>占晓岚</t>
  </si>
  <si>
    <t>330302********0848</t>
  </si>
  <si>
    <t>王施</t>
  </si>
  <si>
    <t>330302********0817</t>
  </si>
  <si>
    <t>王欣妍</t>
  </si>
  <si>
    <t>330302********0822</t>
  </si>
  <si>
    <t>林小巧</t>
  </si>
  <si>
    <t>330302********1637</t>
  </si>
  <si>
    <t>朔门居委会</t>
  </si>
  <si>
    <t>李凤香</t>
  </si>
  <si>
    <t>330302********1647</t>
  </si>
  <si>
    <t>陈巧武</t>
  </si>
  <si>
    <t>330302********0838</t>
  </si>
  <si>
    <t>安澜居委会</t>
  </si>
  <si>
    <t>陈斌雷</t>
  </si>
  <si>
    <t>330302********0839</t>
  </si>
  <si>
    <t>陈忠杰</t>
  </si>
  <si>
    <t>330302********1211</t>
  </si>
  <si>
    <t>黎明西路居委会</t>
  </si>
  <si>
    <t>冷运莲</t>
  </si>
  <si>
    <t>360423********0881</t>
  </si>
  <si>
    <t>陈繁新</t>
  </si>
  <si>
    <t>330302********7950</t>
  </si>
  <si>
    <t>陈婉盈</t>
  </si>
  <si>
    <t>330302********0847</t>
  </si>
  <si>
    <t>方光孩</t>
  </si>
  <si>
    <t>330302********0853</t>
  </si>
  <si>
    <t>李冬秋</t>
  </si>
  <si>
    <t>330324********1469</t>
  </si>
  <si>
    <t>方思涵</t>
  </si>
  <si>
    <t>黄列琼</t>
  </si>
  <si>
    <t>330302********0820</t>
  </si>
  <si>
    <t>赵宁和</t>
  </si>
  <si>
    <t>330302********0013</t>
  </si>
  <si>
    <t>郑唯</t>
  </si>
  <si>
    <t>330302********2033</t>
  </si>
  <si>
    <t>徐海湧</t>
  </si>
  <si>
    <t>330302********0017</t>
  </si>
  <si>
    <t>陈夏进</t>
  </si>
  <si>
    <t>330302********0859</t>
  </si>
  <si>
    <t>陈峰</t>
  </si>
  <si>
    <t>330302********0818</t>
  </si>
  <si>
    <t>陈宇羿</t>
  </si>
  <si>
    <t>叶茂士</t>
  </si>
  <si>
    <t>330302********5215</t>
  </si>
  <si>
    <t>翠微居委会</t>
  </si>
  <si>
    <t>周克荣</t>
  </si>
  <si>
    <t>330302********5221</t>
  </si>
  <si>
    <t>王朝辉</t>
  </si>
  <si>
    <t>330302********5259</t>
  </si>
  <si>
    <t>月湖居委会</t>
  </si>
  <si>
    <t>低保边缘家庭</t>
  </si>
  <si>
    <t>王珏琼</t>
  </si>
  <si>
    <t>330302********5225</t>
  </si>
  <si>
    <t>蔡国亮</t>
  </si>
  <si>
    <t>330302********5214</t>
  </si>
  <si>
    <t>郑曼华</t>
  </si>
  <si>
    <t>330302********5241</t>
  </si>
  <si>
    <t>吴长霞</t>
  </si>
  <si>
    <t>330302********1626</t>
  </si>
  <si>
    <t>叶绍津</t>
  </si>
  <si>
    <t>330302********3612</t>
  </si>
  <si>
    <t>乘凉社区</t>
  </si>
  <si>
    <t>钟彩霞</t>
  </si>
  <si>
    <t>330302********3627</t>
  </si>
  <si>
    <t>夏富龙</t>
  </si>
  <si>
    <t>黄碎莲</t>
  </si>
  <si>
    <t>330302********5265</t>
  </si>
  <si>
    <t>张美华</t>
  </si>
  <si>
    <t>330302********5228</t>
  </si>
  <si>
    <t>朱春华</t>
  </si>
  <si>
    <t>张希聪</t>
  </si>
  <si>
    <t>330302********5252</t>
  </si>
  <si>
    <t>郭怀民</t>
  </si>
  <si>
    <t>342129********1012</t>
  </si>
  <si>
    <t>程美荣</t>
  </si>
  <si>
    <t>342129********1025</t>
  </si>
  <si>
    <t>包海建</t>
  </si>
  <si>
    <t>赵静</t>
  </si>
  <si>
    <t>330302********4820</t>
  </si>
  <si>
    <t>包闳量</t>
  </si>
  <si>
    <t>330302********4814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</si>
</sst>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0"/>
      <name val="Arial"/>
      <charset val="0"/>
    </font>
    <font>
      <b/>
      <sz val="16"/>
      <name val="宋体"/>
      <charset val="0"/>
    </font>
    <font>
      <b/>
      <i/>
      <sz val="10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/>
    <xf numFmtId="0" fontId="9" fillId="11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/>
    <xf numFmtId="41" fontId="0" fillId="0" borderId="0"/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/>
    <xf numFmtId="0" fontId="1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/>
    <xf numFmtId="0" fontId="15" fillId="0" borderId="0" applyNumberFormat="0" applyFill="0" applyBorder="0" applyAlignment="0" applyProtection="0">
      <alignment vertical="center"/>
    </xf>
    <xf numFmtId="0" fontId="17" fillId="14" borderId="7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5"/>
  <sheetViews>
    <sheetView tabSelected="1" workbookViewId="0">
      <selection activeCell="L14" sqref="L14"/>
    </sheetView>
  </sheetViews>
  <sheetFormatPr defaultColWidth="9.14285714285714" defaultRowHeight="12.75"/>
  <cols>
    <col min="1" max="1" width="10"/>
    <col min="2" max="2" width="12.4285714285714" customWidth="1"/>
    <col min="3" max="3" width="14" customWidth="1"/>
    <col min="4" max="4" width="25.5714285714286" customWidth="1"/>
    <col min="5" max="5" width="11.2857142857143" customWidth="1"/>
    <col min="6" max="6" width="14.7142857142857" customWidth="1"/>
    <col min="7" max="7" width="13.4285714285714" customWidth="1"/>
    <col min="8" max="8" width="17.8571428571429" customWidth="1"/>
    <col min="9" max="9" width="15.1428571428571" customWidth="1"/>
  </cols>
  <sheetData>
    <row r="1" ht="27" customHeight="1" spans="1:1">
      <c r="A1" s="1" t="s">
        <v>0</v>
      </c>
    </row>
    <row r="2" ht="26" customHeight="1" spans="1:8">
      <c r="A2" s="2" t="s">
        <v>1</v>
      </c>
      <c r="H2" s="3" t="s">
        <v>2</v>
      </c>
    </row>
    <row r="3" ht="19" customHeight="1" spans="1:9">
      <c r="A3" s="4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4" t="s">
        <v>8</v>
      </c>
      <c r="G3" s="5" t="s">
        <v>9</v>
      </c>
      <c r="H3" s="5" t="s">
        <v>10</v>
      </c>
      <c r="I3" s="5" t="s">
        <v>11</v>
      </c>
    </row>
    <row r="4" ht="15" customHeight="1" spans="1:9">
      <c r="A4" s="6">
        <f>COUNTIF(C$4:C4,"主申请人")</f>
        <v>1</v>
      </c>
      <c r="B4" s="7" t="s">
        <v>12</v>
      </c>
      <c r="C4" s="7" t="s">
        <v>13</v>
      </c>
      <c r="D4" s="7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9" t="s">
        <v>19</v>
      </c>
    </row>
    <row r="5" spans="1:9">
      <c r="A5" s="6">
        <f>COUNTIF(C$4:C5,"主申请人")</f>
        <v>2</v>
      </c>
      <c r="B5" s="7" t="s">
        <v>20</v>
      </c>
      <c r="C5" s="7" t="s">
        <v>13</v>
      </c>
      <c r="D5" s="7" t="s">
        <v>21</v>
      </c>
      <c r="E5" s="4" t="s">
        <v>15</v>
      </c>
      <c r="F5" s="4" t="s">
        <v>22</v>
      </c>
      <c r="G5" s="4" t="s">
        <v>17</v>
      </c>
      <c r="H5" s="4" t="s">
        <v>18</v>
      </c>
      <c r="I5" s="9" t="s">
        <v>19</v>
      </c>
    </row>
    <row r="6" spans="1:9">
      <c r="A6" s="6">
        <f>COUNTIF(C$4:C6,"主申请人")</f>
        <v>3</v>
      </c>
      <c r="B6" s="7" t="s">
        <v>23</v>
      </c>
      <c r="C6" s="7" t="s">
        <v>13</v>
      </c>
      <c r="D6" s="7" t="s">
        <v>24</v>
      </c>
      <c r="E6" s="4" t="s">
        <v>25</v>
      </c>
      <c r="F6" s="4" t="s">
        <v>26</v>
      </c>
      <c r="G6" s="4" t="s">
        <v>27</v>
      </c>
      <c r="H6" s="4" t="s">
        <v>28</v>
      </c>
      <c r="I6" s="9" t="s">
        <v>19</v>
      </c>
    </row>
    <row r="7" spans="1:9">
      <c r="A7" s="8"/>
      <c r="B7" s="7" t="s">
        <v>29</v>
      </c>
      <c r="C7" s="7" t="s">
        <v>30</v>
      </c>
      <c r="D7" s="7" t="s">
        <v>31</v>
      </c>
      <c r="E7" s="4"/>
      <c r="F7" s="4"/>
      <c r="G7" s="4"/>
      <c r="H7" s="4"/>
      <c r="I7" s="6"/>
    </row>
    <row r="8" spans="1:9">
      <c r="A8" s="6">
        <f>COUNTIF(C$4:C8,"主申请人")</f>
        <v>4</v>
      </c>
      <c r="B8" s="7" t="s">
        <v>32</v>
      </c>
      <c r="C8" s="7" t="s">
        <v>13</v>
      </c>
      <c r="D8" s="7" t="s">
        <v>33</v>
      </c>
      <c r="E8" s="4" t="s">
        <v>15</v>
      </c>
      <c r="F8" s="4" t="s">
        <v>22</v>
      </c>
      <c r="G8" s="4" t="s">
        <v>17</v>
      </c>
      <c r="H8" s="4" t="s">
        <v>18</v>
      </c>
      <c r="I8" s="9" t="s">
        <v>19</v>
      </c>
    </row>
    <row r="9" spans="1:9">
      <c r="A9" s="6">
        <f>COUNTIF(C$4:C9,"主申请人")</f>
        <v>5</v>
      </c>
      <c r="B9" s="7" t="s">
        <v>34</v>
      </c>
      <c r="C9" s="7" t="s">
        <v>13</v>
      </c>
      <c r="D9" s="7" t="s">
        <v>35</v>
      </c>
      <c r="E9" s="4" t="s">
        <v>15</v>
      </c>
      <c r="F9" s="4" t="s">
        <v>22</v>
      </c>
      <c r="G9" s="4" t="s">
        <v>36</v>
      </c>
      <c r="H9" s="4" t="s">
        <v>18</v>
      </c>
      <c r="I9" s="9" t="s">
        <v>19</v>
      </c>
    </row>
    <row r="10" spans="1:9">
      <c r="A10" s="8"/>
      <c r="B10" s="7" t="s">
        <v>37</v>
      </c>
      <c r="C10" s="7" t="s">
        <v>38</v>
      </c>
      <c r="D10" s="7" t="s">
        <v>39</v>
      </c>
      <c r="E10" s="4"/>
      <c r="F10" s="4"/>
      <c r="G10" s="4"/>
      <c r="H10" s="4"/>
      <c r="I10" s="6"/>
    </row>
    <row r="11" spans="1:9">
      <c r="A11" s="8"/>
      <c r="B11" s="7" t="s">
        <v>40</v>
      </c>
      <c r="C11" s="7" t="s">
        <v>41</v>
      </c>
      <c r="D11" s="7" t="s">
        <v>42</v>
      </c>
      <c r="E11" s="4"/>
      <c r="F11" s="4"/>
      <c r="G11" s="4"/>
      <c r="H11" s="4"/>
      <c r="I11" s="6"/>
    </row>
    <row r="12" spans="1:9">
      <c r="A12" s="6">
        <f>COUNTIF(C$4:C12,"主申请人")</f>
        <v>6</v>
      </c>
      <c r="B12" s="7" t="s">
        <v>43</v>
      </c>
      <c r="C12" s="7" t="s">
        <v>13</v>
      </c>
      <c r="D12" s="7" t="s">
        <v>44</v>
      </c>
      <c r="E12" s="4" t="s">
        <v>15</v>
      </c>
      <c r="F12" s="4" t="s">
        <v>22</v>
      </c>
      <c r="G12" s="4" t="s">
        <v>17</v>
      </c>
      <c r="H12" s="4" t="s">
        <v>18</v>
      </c>
      <c r="I12" s="9" t="s">
        <v>19</v>
      </c>
    </row>
    <row r="13" spans="1:9">
      <c r="A13" s="6">
        <f>COUNTIF(C$4:C13,"主申请人")</f>
        <v>7</v>
      </c>
      <c r="B13" s="7" t="s">
        <v>45</v>
      </c>
      <c r="C13" s="7" t="s">
        <v>13</v>
      </c>
      <c r="D13" s="7" t="s">
        <v>46</v>
      </c>
      <c r="E13" s="4" t="s">
        <v>15</v>
      </c>
      <c r="F13" s="4" t="s">
        <v>22</v>
      </c>
      <c r="G13" s="4" t="s">
        <v>36</v>
      </c>
      <c r="H13" s="4" t="s">
        <v>18</v>
      </c>
      <c r="I13" s="9" t="s">
        <v>19</v>
      </c>
    </row>
    <row r="14" spans="1:9">
      <c r="A14" s="8"/>
      <c r="B14" s="7" t="s">
        <v>47</v>
      </c>
      <c r="C14" s="7" t="s">
        <v>38</v>
      </c>
      <c r="D14" s="7" t="s">
        <v>48</v>
      </c>
      <c r="E14" s="4"/>
      <c r="F14" s="4"/>
      <c r="G14" s="4"/>
      <c r="H14" s="4"/>
      <c r="I14" s="6"/>
    </row>
    <row r="15" spans="1:9">
      <c r="A15" s="8"/>
      <c r="B15" s="7" t="s">
        <v>49</v>
      </c>
      <c r="C15" s="7" t="s">
        <v>50</v>
      </c>
      <c r="D15" s="7" t="s">
        <v>51</v>
      </c>
      <c r="E15" s="4"/>
      <c r="F15" s="4"/>
      <c r="G15" s="4"/>
      <c r="H15" s="4"/>
      <c r="I15" s="6"/>
    </row>
    <row r="16" spans="1:9">
      <c r="A16" s="6">
        <f>COUNTIF(C$4:C16,"主申请人")</f>
        <v>8</v>
      </c>
      <c r="B16" s="7" t="s">
        <v>52</v>
      </c>
      <c r="C16" s="7" t="s">
        <v>13</v>
      </c>
      <c r="D16" s="7" t="s">
        <v>53</v>
      </c>
      <c r="E16" s="4" t="s">
        <v>54</v>
      </c>
      <c r="F16" s="4" t="s">
        <v>55</v>
      </c>
      <c r="G16" s="4" t="s">
        <v>27</v>
      </c>
      <c r="H16" s="4" t="s">
        <v>18</v>
      </c>
      <c r="I16" s="9" t="s">
        <v>19</v>
      </c>
    </row>
    <row r="17" spans="1:9">
      <c r="A17" s="8"/>
      <c r="B17" s="7" t="s">
        <v>56</v>
      </c>
      <c r="C17" s="7" t="s">
        <v>38</v>
      </c>
      <c r="D17" s="7" t="s">
        <v>57</v>
      </c>
      <c r="E17" s="4"/>
      <c r="F17" s="4"/>
      <c r="G17" s="4"/>
      <c r="H17" s="4"/>
      <c r="I17" s="6"/>
    </row>
    <row r="18" spans="1:9">
      <c r="A18" s="6">
        <f>COUNTIF(C$4:C18,"主申请人")</f>
        <v>9</v>
      </c>
      <c r="B18" s="7" t="s">
        <v>58</v>
      </c>
      <c r="C18" s="7" t="s">
        <v>13</v>
      </c>
      <c r="D18" s="7" t="s">
        <v>59</v>
      </c>
      <c r="E18" s="4" t="s">
        <v>54</v>
      </c>
      <c r="F18" s="4" t="s">
        <v>55</v>
      </c>
      <c r="G18" s="4" t="s">
        <v>17</v>
      </c>
      <c r="H18" s="4" t="s">
        <v>18</v>
      </c>
      <c r="I18" s="9" t="s">
        <v>19</v>
      </c>
    </row>
    <row r="19" spans="1:9">
      <c r="A19" s="6">
        <f>COUNTIF(C$4:C19,"主申请人")</f>
        <v>10</v>
      </c>
      <c r="B19" s="7" t="s">
        <v>60</v>
      </c>
      <c r="C19" s="7" t="s">
        <v>13</v>
      </c>
      <c r="D19" s="7" t="s">
        <v>61</v>
      </c>
      <c r="E19" s="4" t="s">
        <v>54</v>
      </c>
      <c r="F19" s="4" t="s">
        <v>55</v>
      </c>
      <c r="G19" s="4" t="s">
        <v>27</v>
      </c>
      <c r="H19" s="4" t="s">
        <v>18</v>
      </c>
      <c r="I19" s="9" t="s">
        <v>19</v>
      </c>
    </row>
    <row r="20" spans="1:9">
      <c r="A20" s="8"/>
      <c r="B20" s="7" t="s">
        <v>62</v>
      </c>
      <c r="C20" s="7" t="s">
        <v>30</v>
      </c>
      <c r="D20" s="7" t="s">
        <v>63</v>
      </c>
      <c r="E20" s="4"/>
      <c r="F20" s="4"/>
      <c r="G20" s="4"/>
      <c r="H20" s="4"/>
      <c r="I20" s="6"/>
    </row>
    <row r="21" spans="1:9">
      <c r="A21" s="6">
        <f>COUNTIF(C$4:C21,"主申请人")</f>
        <v>11</v>
      </c>
      <c r="B21" s="7" t="s">
        <v>64</v>
      </c>
      <c r="C21" s="7" t="s">
        <v>13</v>
      </c>
      <c r="D21" s="7" t="s">
        <v>65</v>
      </c>
      <c r="E21" s="4" t="s">
        <v>15</v>
      </c>
      <c r="F21" s="4" t="s">
        <v>16</v>
      </c>
      <c r="G21" s="4" t="s">
        <v>17</v>
      </c>
      <c r="H21" s="4" t="s">
        <v>18</v>
      </c>
      <c r="I21" s="9" t="s">
        <v>19</v>
      </c>
    </row>
    <row r="22" spans="1:9">
      <c r="A22" s="6">
        <f>COUNTIF(C$4:C22,"主申请人")</f>
        <v>12</v>
      </c>
      <c r="B22" s="7" t="s">
        <v>66</v>
      </c>
      <c r="C22" s="7" t="s">
        <v>13</v>
      </c>
      <c r="D22" s="7" t="s">
        <v>67</v>
      </c>
      <c r="E22" s="4" t="s">
        <v>15</v>
      </c>
      <c r="F22" s="4" t="s">
        <v>68</v>
      </c>
      <c r="G22" s="4" t="s">
        <v>17</v>
      </c>
      <c r="H22" s="4" t="s">
        <v>18</v>
      </c>
      <c r="I22" s="9" t="s">
        <v>19</v>
      </c>
    </row>
    <row r="23" spans="1:9">
      <c r="A23" s="6">
        <f>COUNTIF(C$4:C23,"主申请人")</f>
        <v>13</v>
      </c>
      <c r="B23" s="7" t="s">
        <v>69</v>
      </c>
      <c r="C23" s="7" t="s">
        <v>13</v>
      </c>
      <c r="D23" s="7" t="s">
        <v>70</v>
      </c>
      <c r="E23" s="4" t="s">
        <v>15</v>
      </c>
      <c r="F23" s="4" t="s">
        <v>68</v>
      </c>
      <c r="G23" s="4" t="s">
        <v>17</v>
      </c>
      <c r="H23" s="4" t="s">
        <v>18</v>
      </c>
      <c r="I23" s="9" t="s">
        <v>19</v>
      </c>
    </row>
    <row r="24" spans="1:9">
      <c r="A24" s="6">
        <f>COUNTIF(C$4:C24,"主申请人")</f>
        <v>14</v>
      </c>
      <c r="B24" s="7" t="s">
        <v>71</v>
      </c>
      <c r="C24" s="7" t="s">
        <v>13</v>
      </c>
      <c r="D24" s="7" t="s">
        <v>72</v>
      </c>
      <c r="E24" s="4" t="s">
        <v>15</v>
      </c>
      <c r="F24" s="4" t="s">
        <v>73</v>
      </c>
      <c r="G24" s="4" t="s">
        <v>17</v>
      </c>
      <c r="H24" s="4" t="s">
        <v>18</v>
      </c>
      <c r="I24" s="9" t="s">
        <v>19</v>
      </c>
    </row>
    <row r="25" spans="1:9">
      <c r="A25" s="6">
        <f>COUNTIF(C$4:C25,"主申请人")</f>
        <v>15</v>
      </c>
      <c r="B25" s="7" t="s">
        <v>74</v>
      </c>
      <c r="C25" s="7" t="s">
        <v>13</v>
      </c>
      <c r="D25" s="7" t="s">
        <v>75</v>
      </c>
      <c r="E25" s="4" t="s">
        <v>15</v>
      </c>
      <c r="F25" s="4" t="s">
        <v>16</v>
      </c>
      <c r="G25" s="4" t="s">
        <v>27</v>
      </c>
      <c r="H25" s="4" t="s">
        <v>18</v>
      </c>
      <c r="I25" s="9" t="s">
        <v>19</v>
      </c>
    </row>
    <row r="26" spans="1:9">
      <c r="A26" s="8"/>
      <c r="B26" s="7" t="s">
        <v>76</v>
      </c>
      <c r="C26" s="7" t="s">
        <v>38</v>
      </c>
      <c r="D26" s="7" t="s">
        <v>77</v>
      </c>
      <c r="E26" s="4"/>
      <c r="F26" s="4"/>
      <c r="G26" s="4"/>
      <c r="H26" s="4"/>
      <c r="I26" s="6"/>
    </row>
    <row r="27" spans="1:9">
      <c r="A27" s="6">
        <f>COUNTIF(C$4:C27,"主申请人")</f>
        <v>16</v>
      </c>
      <c r="B27" s="7" t="s">
        <v>78</v>
      </c>
      <c r="C27" s="7" t="s">
        <v>13</v>
      </c>
      <c r="D27" s="7" t="s">
        <v>79</v>
      </c>
      <c r="E27" s="4" t="s">
        <v>25</v>
      </c>
      <c r="F27" s="4" t="s">
        <v>80</v>
      </c>
      <c r="G27" s="4" t="s">
        <v>27</v>
      </c>
      <c r="H27" s="4" t="s">
        <v>18</v>
      </c>
      <c r="I27" s="9" t="s">
        <v>19</v>
      </c>
    </row>
    <row r="28" spans="1:9">
      <c r="A28" s="8"/>
      <c r="B28" s="7" t="s">
        <v>81</v>
      </c>
      <c r="C28" s="7" t="s">
        <v>30</v>
      </c>
      <c r="D28" s="7" t="s">
        <v>82</v>
      </c>
      <c r="E28" s="4"/>
      <c r="F28" s="4"/>
      <c r="G28" s="4"/>
      <c r="H28" s="4"/>
      <c r="I28" s="6"/>
    </row>
    <row r="29" spans="1:9">
      <c r="A29" s="6">
        <f>COUNTIF(C$4:C29,"主申请人")</f>
        <v>17</v>
      </c>
      <c r="B29" s="7" t="s">
        <v>83</v>
      </c>
      <c r="C29" s="7" t="s">
        <v>13</v>
      </c>
      <c r="D29" s="7" t="s">
        <v>84</v>
      </c>
      <c r="E29" s="4" t="s">
        <v>15</v>
      </c>
      <c r="F29" s="4" t="s">
        <v>73</v>
      </c>
      <c r="G29" s="4" t="s">
        <v>36</v>
      </c>
      <c r="H29" s="4" t="s">
        <v>18</v>
      </c>
      <c r="I29" s="9" t="s">
        <v>19</v>
      </c>
    </row>
    <row r="30" spans="1:9">
      <c r="A30" s="8"/>
      <c r="B30" s="7" t="s">
        <v>85</v>
      </c>
      <c r="C30" s="7" t="s">
        <v>30</v>
      </c>
      <c r="D30" s="7" t="s">
        <v>86</v>
      </c>
      <c r="E30" s="4"/>
      <c r="F30" s="4"/>
      <c r="G30" s="4"/>
      <c r="H30" s="4"/>
      <c r="I30" s="6"/>
    </row>
    <row r="31" spans="1:9">
      <c r="A31" s="8"/>
      <c r="B31" s="7" t="s">
        <v>87</v>
      </c>
      <c r="C31" s="7" t="s">
        <v>50</v>
      </c>
      <c r="D31" s="7" t="s">
        <v>88</v>
      </c>
      <c r="E31" s="4"/>
      <c r="F31" s="4"/>
      <c r="G31" s="4"/>
      <c r="H31" s="4"/>
      <c r="I31" s="6"/>
    </row>
    <row r="32" spans="1:9">
      <c r="A32" s="6">
        <f>COUNTIF(C$4:C32,"主申请人")</f>
        <v>18</v>
      </c>
      <c r="B32" s="7" t="s">
        <v>89</v>
      </c>
      <c r="C32" s="7" t="s">
        <v>13</v>
      </c>
      <c r="D32" s="7" t="s">
        <v>90</v>
      </c>
      <c r="E32" s="4" t="s">
        <v>25</v>
      </c>
      <c r="F32" s="4" t="s">
        <v>91</v>
      </c>
      <c r="G32" s="4" t="s">
        <v>17</v>
      </c>
      <c r="H32" s="4" t="s">
        <v>18</v>
      </c>
      <c r="I32" s="9" t="s">
        <v>19</v>
      </c>
    </row>
    <row r="33" spans="1:9">
      <c r="A33" s="6">
        <f>COUNTIF(C$4:C33,"主申请人")</f>
        <v>19</v>
      </c>
      <c r="B33" s="7" t="s">
        <v>92</v>
      </c>
      <c r="C33" s="7" t="s">
        <v>13</v>
      </c>
      <c r="D33" s="7" t="s">
        <v>93</v>
      </c>
      <c r="E33" s="4" t="s">
        <v>15</v>
      </c>
      <c r="F33" s="4" t="s">
        <v>16</v>
      </c>
      <c r="G33" s="4" t="s">
        <v>17</v>
      </c>
      <c r="H33" s="4" t="s">
        <v>18</v>
      </c>
      <c r="I33" s="9" t="s">
        <v>19</v>
      </c>
    </row>
    <row r="34" spans="1:9">
      <c r="A34" s="6">
        <f>COUNTIF(C$4:C34,"主申请人")</f>
        <v>20</v>
      </c>
      <c r="B34" s="7" t="s">
        <v>94</v>
      </c>
      <c r="C34" s="7" t="s">
        <v>13</v>
      </c>
      <c r="D34" s="7" t="s">
        <v>95</v>
      </c>
      <c r="E34" s="4" t="s">
        <v>25</v>
      </c>
      <c r="F34" s="4" t="s">
        <v>80</v>
      </c>
      <c r="G34" s="4" t="s">
        <v>17</v>
      </c>
      <c r="H34" s="4" t="s">
        <v>18</v>
      </c>
      <c r="I34" s="9" t="s">
        <v>19</v>
      </c>
    </row>
    <row r="35" spans="1:9">
      <c r="A35" s="6">
        <f>COUNTIF(C$4:C35,"主申请人")</f>
        <v>21</v>
      </c>
      <c r="B35" s="7" t="s">
        <v>96</v>
      </c>
      <c r="C35" s="7" t="s">
        <v>13</v>
      </c>
      <c r="D35" s="7" t="s">
        <v>97</v>
      </c>
      <c r="E35" s="4" t="s">
        <v>25</v>
      </c>
      <c r="F35" s="4" t="s">
        <v>91</v>
      </c>
      <c r="G35" s="4" t="s">
        <v>27</v>
      </c>
      <c r="H35" s="4" t="s">
        <v>18</v>
      </c>
      <c r="I35" s="9" t="s">
        <v>19</v>
      </c>
    </row>
    <row r="36" spans="1:9">
      <c r="A36" s="8"/>
      <c r="B36" s="7" t="s">
        <v>98</v>
      </c>
      <c r="C36" s="7" t="s">
        <v>38</v>
      </c>
      <c r="D36" s="7" t="s">
        <v>39</v>
      </c>
      <c r="E36" s="4"/>
      <c r="F36" s="4"/>
      <c r="G36" s="4"/>
      <c r="H36" s="4"/>
      <c r="I36" s="6"/>
    </row>
    <row r="37" spans="1:9">
      <c r="A37" s="6">
        <f>COUNTIF(C$4:C37,"主申请人")</f>
        <v>22</v>
      </c>
      <c r="B37" s="7" t="s">
        <v>99</v>
      </c>
      <c r="C37" s="7" t="s">
        <v>13</v>
      </c>
      <c r="D37" s="7" t="s">
        <v>100</v>
      </c>
      <c r="E37" s="4" t="s">
        <v>25</v>
      </c>
      <c r="F37" s="4" t="s">
        <v>91</v>
      </c>
      <c r="G37" s="4" t="s">
        <v>27</v>
      </c>
      <c r="H37" s="4" t="s">
        <v>18</v>
      </c>
      <c r="I37" s="9" t="s">
        <v>19</v>
      </c>
    </row>
    <row r="38" spans="1:9">
      <c r="A38" s="8"/>
      <c r="B38" s="7" t="s">
        <v>101</v>
      </c>
      <c r="C38" s="7" t="s">
        <v>38</v>
      </c>
      <c r="D38" s="7" t="s">
        <v>102</v>
      </c>
      <c r="E38" s="4"/>
      <c r="F38" s="4"/>
      <c r="G38" s="4"/>
      <c r="H38" s="4"/>
      <c r="I38" s="6"/>
    </row>
    <row r="39" spans="1:9">
      <c r="A39" s="6">
        <f>COUNTIF(C$4:C39,"主申请人")</f>
        <v>23</v>
      </c>
      <c r="B39" s="7" t="s">
        <v>103</v>
      </c>
      <c r="C39" s="7" t="s">
        <v>13</v>
      </c>
      <c r="D39" s="7" t="s">
        <v>104</v>
      </c>
      <c r="E39" s="4" t="s">
        <v>25</v>
      </c>
      <c r="F39" s="4" t="s">
        <v>91</v>
      </c>
      <c r="G39" s="4" t="s">
        <v>27</v>
      </c>
      <c r="H39" s="4" t="s">
        <v>18</v>
      </c>
      <c r="I39" s="9" t="s">
        <v>19</v>
      </c>
    </row>
    <row r="40" spans="1:9">
      <c r="A40" s="8"/>
      <c r="B40" s="7" t="s">
        <v>105</v>
      </c>
      <c r="C40" s="7" t="s">
        <v>38</v>
      </c>
      <c r="D40" s="7" t="s">
        <v>106</v>
      </c>
      <c r="E40" s="4"/>
      <c r="F40" s="4"/>
      <c r="G40" s="4"/>
      <c r="H40" s="4"/>
      <c r="I40" s="6"/>
    </row>
    <row r="41" spans="1:9">
      <c r="A41" s="6">
        <f>COUNTIF(C$4:C41,"主申请人")</f>
        <v>24</v>
      </c>
      <c r="B41" s="7" t="s">
        <v>107</v>
      </c>
      <c r="C41" s="7" t="s">
        <v>13</v>
      </c>
      <c r="D41" s="7" t="s">
        <v>108</v>
      </c>
      <c r="E41" s="4" t="s">
        <v>15</v>
      </c>
      <c r="F41" s="4" t="s">
        <v>109</v>
      </c>
      <c r="G41" s="4" t="s">
        <v>17</v>
      </c>
      <c r="H41" s="4" t="s">
        <v>18</v>
      </c>
      <c r="I41" s="9" t="s">
        <v>19</v>
      </c>
    </row>
    <row r="42" spans="1:9">
      <c r="A42" s="6">
        <f>COUNTIF(C$4:C42,"主申请人")</f>
        <v>25</v>
      </c>
      <c r="B42" s="7" t="s">
        <v>110</v>
      </c>
      <c r="C42" s="7" t="s">
        <v>13</v>
      </c>
      <c r="D42" s="7" t="s">
        <v>111</v>
      </c>
      <c r="E42" s="4" t="s">
        <v>25</v>
      </c>
      <c r="F42" s="4" t="s">
        <v>91</v>
      </c>
      <c r="G42" s="4" t="s">
        <v>17</v>
      </c>
      <c r="H42" s="4" t="s">
        <v>18</v>
      </c>
      <c r="I42" s="9" t="s">
        <v>19</v>
      </c>
    </row>
    <row r="43" spans="1:9">
      <c r="A43" s="6">
        <f>COUNTIF(C$4:C43,"主申请人")</f>
        <v>26</v>
      </c>
      <c r="B43" s="7" t="s">
        <v>112</v>
      </c>
      <c r="C43" s="7" t="s">
        <v>13</v>
      </c>
      <c r="D43" s="7" t="s">
        <v>113</v>
      </c>
      <c r="E43" s="4" t="s">
        <v>25</v>
      </c>
      <c r="F43" s="4" t="s">
        <v>80</v>
      </c>
      <c r="G43" s="4" t="s">
        <v>17</v>
      </c>
      <c r="H43" s="4" t="s">
        <v>18</v>
      </c>
      <c r="I43" s="9" t="s">
        <v>19</v>
      </c>
    </row>
    <row r="44" spans="1:9">
      <c r="A44" s="6">
        <f>COUNTIF(C$4:C44,"主申请人")</f>
        <v>27</v>
      </c>
      <c r="B44" s="7" t="s">
        <v>114</v>
      </c>
      <c r="C44" s="7" t="s">
        <v>13</v>
      </c>
      <c r="D44" s="7" t="s">
        <v>115</v>
      </c>
      <c r="E44" s="4" t="s">
        <v>25</v>
      </c>
      <c r="F44" s="4" t="s">
        <v>91</v>
      </c>
      <c r="G44" s="4" t="s">
        <v>27</v>
      </c>
      <c r="H44" s="4" t="s">
        <v>18</v>
      </c>
      <c r="I44" s="9" t="s">
        <v>19</v>
      </c>
    </row>
    <row r="45" spans="1:9">
      <c r="A45" s="8"/>
      <c r="B45" s="7" t="s">
        <v>116</v>
      </c>
      <c r="C45" s="7" t="s">
        <v>38</v>
      </c>
      <c r="D45" s="7" t="s">
        <v>117</v>
      </c>
      <c r="E45" s="4"/>
      <c r="F45" s="4"/>
      <c r="G45" s="4"/>
      <c r="H45" s="4"/>
      <c r="I45" s="6"/>
    </row>
    <row r="46" spans="1:9">
      <c r="A46" s="6">
        <f>COUNTIF(C$4:C46,"主申请人")</f>
        <v>28</v>
      </c>
      <c r="B46" s="7" t="s">
        <v>118</v>
      </c>
      <c r="C46" s="7" t="s">
        <v>13</v>
      </c>
      <c r="D46" s="7" t="s">
        <v>119</v>
      </c>
      <c r="E46" s="4" t="s">
        <v>15</v>
      </c>
      <c r="F46" s="4" t="s">
        <v>73</v>
      </c>
      <c r="G46" s="4" t="s">
        <v>27</v>
      </c>
      <c r="H46" s="4" t="s">
        <v>18</v>
      </c>
      <c r="I46" s="9" t="s">
        <v>19</v>
      </c>
    </row>
    <row r="47" spans="1:9">
      <c r="A47" s="8"/>
      <c r="B47" s="7" t="s">
        <v>120</v>
      </c>
      <c r="C47" s="7" t="s">
        <v>38</v>
      </c>
      <c r="D47" s="7" t="s">
        <v>121</v>
      </c>
      <c r="E47" s="4"/>
      <c r="F47" s="4"/>
      <c r="G47" s="4"/>
      <c r="H47" s="4"/>
      <c r="I47" s="6"/>
    </row>
    <row r="48" spans="1:9">
      <c r="A48" s="6">
        <f>COUNTIF(C$4:C48,"主申请人")</f>
        <v>29</v>
      </c>
      <c r="B48" s="7" t="s">
        <v>122</v>
      </c>
      <c r="C48" s="7" t="s">
        <v>13</v>
      </c>
      <c r="D48" s="7" t="s">
        <v>123</v>
      </c>
      <c r="E48" s="4" t="s">
        <v>25</v>
      </c>
      <c r="F48" s="4" t="s">
        <v>80</v>
      </c>
      <c r="G48" s="4" t="s">
        <v>17</v>
      </c>
      <c r="H48" s="4" t="s">
        <v>28</v>
      </c>
      <c r="I48" s="9" t="s">
        <v>19</v>
      </c>
    </row>
    <row r="49" spans="1:9">
      <c r="A49" s="6">
        <f>COUNTIF(C$4:C49,"主申请人")</f>
        <v>30</v>
      </c>
      <c r="B49" s="7" t="s">
        <v>124</v>
      </c>
      <c r="C49" s="7" t="s">
        <v>13</v>
      </c>
      <c r="D49" s="7" t="s">
        <v>125</v>
      </c>
      <c r="E49" s="4" t="s">
        <v>126</v>
      </c>
      <c r="F49" s="4" t="s">
        <v>127</v>
      </c>
      <c r="G49" s="4" t="s">
        <v>17</v>
      </c>
      <c r="H49" s="4" t="s">
        <v>18</v>
      </c>
      <c r="I49" s="9" t="s">
        <v>19</v>
      </c>
    </row>
    <row r="50" spans="1:9">
      <c r="A50" s="6">
        <f>COUNTIF(C$4:C50,"主申请人")</f>
        <v>31</v>
      </c>
      <c r="B50" s="7" t="s">
        <v>128</v>
      </c>
      <c r="C50" s="7" t="s">
        <v>13</v>
      </c>
      <c r="D50" s="7" t="s">
        <v>129</v>
      </c>
      <c r="E50" s="4" t="s">
        <v>126</v>
      </c>
      <c r="F50" s="4" t="s">
        <v>127</v>
      </c>
      <c r="G50" s="4" t="s">
        <v>17</v>
      </c>
      <c r="H50" s="4" t="s">
        <v>18</v>
      </c>
      <c r="I50" s="9" t="s">
        <v>19</v>
      </c>
    </row>
    <row r="51" spans="1:9">
      <c r="A51" s="6">
        <f>COUNTIF(C$4:C51,"主申请人")</f>
        <v>32</v>
      </c>
      <c r="B51" s="7" t="s">
        <v>130</v>
      </c>
      <c r="C51" s="7" t="s">
        <v>13</v>
      </c>
      <c r="D51" s="7" t="s">
        <v>119</v>
      </c>
      <c r="E51" s="4" t="s">
        <v>25</v>
      </c>
      <c r="F51" s="4" t="s">
        <v>131</v>
      </c>
      <c r="G51" s="4" t="s">
        <v>17</v>
      </c>
      <c r="H51" s="4" t="s">
        <v>28</v>
      </c>
      <c r="I51" s="9" t="s">
        <v>19</v>
      </c>
    </row>
    <row r="52" spans="1:9">
      <c r="A52" s="6">
        <f>COUNTIF(C$4:C52,"主申请人")</f>
        <v>33</v>
      </c>
      <c r="B52" s="7" t="s">
        <v>132</v>
      </c>
      <c r="C52" s="7" t="s">
        <v>13</v>
      </c>
      <c r="D52" s="7" t="s">
        <v>133</v>
      </c>
      <c r="E52" s="4" t="s">
        <v>25</v>
      </c>
      <c r="F52" s="4" t="s">
        <v>91</v>
      </c>
      <c r="G52" s="4" t="s">
        <v>17</v>
      </c>
      <c r="H52" s="4" t="s">
        <v>18</v>
      </c>
      <c r="I52" s="9" t="s">
        <v>19</v>
      </c>
    </row>
    <row r="53" spans="1:9">
      <c r="A53" s="6">
        <f>COUNTIF(C$4:C53,"主申请人")</f>
        <v>34</v>
      </c>
      <c r="B53" s="7" t="s">
        <v>134</v>
      </c>
      <c r="C53" s="7" t="s">
        <v>13</v>
      </c>
      <c r="D53" s="7" t="s">
        <v>135</v>
      </c>
      <c r="E53" s="4" t="s">
        <v>25</v>
      </c>
      <c r="F53" s="4" t="s">
        <v>91</v>
      </c>
      <c r="G53" s="4" t="s">
        <v>17</v>
      </c>
      <c r="H53" s="4" t="s">
        <v>18</v>
      </c>
      <c r="I53" s="9" t="s">
        <v>19</v>
      </c>
    </row>
    <row r="54" spans="1:9">
      <c r="A54" s="6">
        <f>COUNTIF(C$4:C54,"主申请人")</f>
        <v>35</v>
      </c>
      <c r="B54" s="7" t="s">
        <v>136</v>
      </c>
      <c r="C54" s="7" t="s">
        <v>13</v>
      </c>
      <c r="D54" s="7" t="s">
        <v>135</v>
      </c>
      <c r="E54" s="4" t="s">
        <v>25</v>
      </c>
      <c r="F54" s="4" t="s">
        <v>91</v>
      </c>
      <c r="G54" s="4" t="s">
        <v>17</v>
      </c>
      <c r="H54" s="4" t="s">
        <v>18</v>
      </c>
      <c r="I54" s="9" t="s">
        <v>19</v>
      </c>
    </row>
    <row r="55" spans="1:9">
      <c r="A55" s="6">
        <f>COUNTIF(C$4:C55,"主申请人")</f>
        <v>36</v>
      </c>
      <c r="B55" s="7" t="s">
        <v>137</v>
      </c>
      <c r="C55" s="7" t="s">
        <v>13</v>
      </c>
      <c r="D55" s="7" t="s">
        <v>138</v>
      </c>
      <c r="E55" s="4" t="s">
        <v>25</v>
      </c>
      <c r="F55" s="4" t="s">
        <v>91</v>
      </c>
      <c r="G55" s="4" t="s">
        <v>17</v>
      </c>
      <c r="H55" s="4" t="s">
        <v>18</v>
      </c>
      <c r="I55" s="9" t="s">
        <v>19</v>
      </c>
    </row>
    <row r="56" spans="1:9">
      <c r="A56" s="6">
        <f>COUNTIF(C$4:C56,"主申请人")</f>
        <v>37</v>
      </c>
      <c r="B56" s="7" t="s">
        <v>139</v>
      </c>
      <c r="C56" s="7" t="s">
        <v>13</v>
      </c>
      <c r="D56" s="7" t="s">
        <v>140</v>
      </c>
      <c r="E56" s="4" t="s">
        <v>25</v>
      </c>
      <c r="F56" s="4" t="s">
        <v>91</v>
      </c>
      <c r="G56" s="4" t="s">
        <v>27</v>
      </c>
      <c r="H56" s="4" t="s">
        <v>18</v>
      </c>
      <c r="I56" s="9" t="s">
        <v>19</v>
      </c>
    </row>
    <row r="57" spans="1:9">
      <c r="A57" s="8"/>
      <c r="B57" s="7" t="s">
        <v>141</v>
      </c>
      <c r="C57" s="7" t="s">
        <v>50</v>
      </c>
      <c r="D57" s="7" t="s">
        <v>142</v>
      </c>
      <c r="E57" s="4"/>
      <c r="F57" s="4"/>
      <c r="G57" s="4"/>
      <c r="H57" s="4"/>
      <c r="I57" s="6"/>
    </row>
    <row r="58" spans="1:9">
      <c r="A58" s="6">
        <f>COUNTIF(C$4:C58,"主申请人")</f>
        <v>38</v>
      </c>
      <c r="B58" s="7" t="s">
        <v>143</v>
      </c>
      <c r="C58" s="7" t="s">
        <v>13</v>
      </c>
      <c r="D58" s="7" t="s">
        <v>144</v>
      </c>
      <c r="E58" s="4" t="s">
        <v>25</v>
      </c>
      <c r="F58" s="4" t="s">
        <v>91</v>
      </c>
      <c r="G58" s="4" t="s">
        <v>27</v>
      </c>
      <c r="H58" s="4" t="s">
        <v>18</v>
      </c>
      <c r="I58" s="9" t="s">
        <v>19</v>
      </c>
    </row>
    <row r="59" spans="1:9">
      <c r="A59" s="8"/>
      <c r="B59" s="7" t="s">
        <v>145</v>
      </c>
      <c r="C59" s="7" t="s">
        <v>38</v>
      </c>
      <c r="D59" s="7" t="s">
        <v>146</v>
      </c>
      <c r="E59" s="4"/>
      <c r="F59" s="4"/>
      <c r="G59" s="4"/>
      <c r="H59" s="4"/>
      <c r="I59" s="6"/>
    </row>
    <row r="60" spans="1:9">
      <c r="A60" s="6">
        <f>COUNTIF(C$4:C60,"主申请人")</f>
        <v>39</v>
      </c>
      <c r="B60" s="7" t="s">
        <v>147</v>
      </c>
      <c r="C60" s="7" t="s">
        <v>13</v>
      </c>
      <c r="D60" s="7" t="s">
        <v>148</v>
      </c>
      <c r="E60" s="4" t="s">
        <v>25</v>
      </c>
      <c r="F60" s="4" t="s">
        <v>91</v>
      </c>
      <c r="G60" s="4" t="s">
        <v>36</v>
      </c>
      <c r="H60" s="4" t="s">
        <v>18</v>
      </c>
      <c r="I60" s="9" t="s">
        <v>19</v>
      </c>
    </row>
    <row r="61" spans="1:9">
      <c r="A61" s="8"/>
      <c r="B61" s="7" t="s">
        <v>149</v>
      </c>
      <c r="C61" s="7" t="s">
        <v>38</v>
      </c>
      <c r="D61" s="7" t="s">
        <v>150</v>
      </c>
      <c r="E61" s="4"/>
      <c r="F61" s="4"/>
      <c r="G61" s="4"/>
      <c r="H61" s="4"/>
      <c r="I61" s="6"/>
    </row>
    <row r="62" spans="1:9">
      <c r="A62" s="8"/>
      <c r="B62" s="7" t="s">
        <v>151</v>
      </c>
      <c r="C62" s="7" t="s">
        <v>50</v>
      </c>
      <c r="D62" s="7" t="s">
        <v>152</v>
      </c>
      <c r="E62" s="4"/>
      <c r="F62" s="4"/>
      <c r="G62" s="4"/>
      <c r="H62" s="4"/>
      <c r="I62" s="6"/>
    </row>
    <row r="63" spans="1:9">
      <c r="A63" s="6">
        <f>COUNTIF(C$4:C63,"主申请人")</f>
        <v>40</v>
      </c>
      <c r="B63" s="7" t="s">
        <v>153</v>
      </c>
      <c r="C63" s="7" t="s">
        <v>13</v>
      </c>
      <c r="D63" s="7" t="s">
        <v>121</v>
      </c>
      <c r="E63" s="4" t="s">
        <v>25</v>
      </c>
      <c r="F63" s="4" t="s">
        <v>91</v>
      </c>
      <c r="G63" s="4" t="s">
        <v>17</v>
      </c>
      <c r="H63" s="4" t="s">
        <v>18</v>
      </c>
      <c r="I63" s="9" t="s">
        <v>19</v>
      </c>
    </row>
    <row r="64" spans="1:9">
      <c r="A64" s="6">
        <f>COUNTIF(C$4:C64,"主申请人")</f>
        <v>41</v>
      </c>
      <c r="B64" s="7" t="s">
        <v>154</v>
      </c>
      <c r="C64" s="7" t="s">
        <v>13</v>
      </c>
      <c r="D64" s="7" t="s">
        <v>155</v>
      </c>
      <c r="E64" s="4" t="s">
        <v>54</v>
      </c>
      <c r="F64" s="4" t="s">
        <v>156</v>
      </c>
      <c r="G64" s="4" t="s">
        <v>17</v>
      </c>
      <c r="H64" s="4" t="s">
        <v>18</v>
      </c>
      <c r="I64" s="9" t="s">
        <v>19</v>
      </c>
    </row>
    <row r="65" spans="1:9">
      <c r="A65" s="6">
        <f>COUNTIF(C$4:C65,"主申请人")</f>
        <v>42</v>
      </c>
      <c r="B65" s="7" t="s">
        <v>157</v>
      </c>
      <c r="C65" s="7" t="s">
        <v>13</v>
      </c>
      <c r="D65" s="7" t="s">
        <v>158</v>
      </c>
      <c r="E65" s="4" t="s">
        <v>25</v>
      </c>
      <c r="F65" s="4" t="s">
        <v>80</v>
      </c>
      <c r="G65" s="4" t="s">
        <v>17</v>
      </c>
      <c r="H65" s="4" t="s">
        <v>18</v>
      </c>
      <c r="I65" s="9" t="s">
        <v>19</v>
      </c>
    </row>
    <row r="66" spans="1:9">
      <c r="A66" s="6">
        <f>COUNTIF(C$4:C66,"主申请人")</f>
        <v>43</v>
      </c>
      <c r="B66" s="7" t="s">
        <v>159</v>
      </c>
      <c r="C66" s="7" t="s">
        <v>13</v>
      </c>
      <c r="D66" s="7" t="s">
        <v>160</v>
      </c>
      <c r="E66" s="4" t="s">
        <v>126</v>
      </c>
      <c r="F66" s="4" t="s">
        <v>161</v>
      </c>
      <c r="G66" s="4" t="s">
        <v>17</v>
      </c>
      <c r="H66" s="4" t="s">
        <v>18</v>
      </c>
      <c r="I66" s="9" t="s">
        <v>19</v>
      </c>
    </row>
    <row r="67" spans="1:9">
      <c r="A67" s="6">
        <f>COUNTIF(C$4:C67,"主申请人")</f>
        <v>44</v>
      </c>
      <c r="B67" s="7" t="s">
        <v>162</v>
      </c>
      <c r="C67" s="7" t="s">
        <v>13</v>
      </c>
      <c r="D67" s="7" t="s">
        <v>163</v>
      </c>
      <c r="E67" s="4" t="s">
        <v>25</v>
      </c>
      <c r="F67" s="4" t="s">
        <v>26</v>
      </c>
      <c r="G67" s="4" t="s">
        <v>17</v>
      </c>
      <c r="H67" s="4" t="s">
        <v>18</v>
      </c>
      <c r="I67" s="9" t="s">
        <v>19</v>
      </c>
    </row>
    <row r="68" spans="1:9">
      <c r="A68" s="6">
        <f>COUNTIF(C$4:C68,"主申请人")</f>
        <v>45</v>
      </c>
      <c r="B68" s="7" t="s">
        <v>164</v>
      </c>
      <c r="C68" s="7" t="s">
        <v>13</v>
      </c>
      <c r="D68" s="7" t="s">
        <v>165</v>
      </c>
      <c r="E68" s="4" t="s">
        <v>25</v>
      </c>
      <c r="F68" s="4" t="s">
        <v>26</v>
      </c>
      <c r="G68" s="4" t="s">
        <v>17</v>
      </c>
      <c r="H68" s="4" t="s">
        <v>18</v>
      </c>
      <c r="I68" s="9" t="s">
        <v>19</v>
      </c>
    </row>
    <row r="69" spans="1:9">
      <c r="A69" s="6">
        <f>COUNTIF(C$4:C69,"主申请人")</f>
        <v>46</v>
      </c>
      <c r="B69" s="7" t="s">
        <v>166</v>
      </c>
      <c r="C69" s="7" t="s">
        <v>13</v>
      </c>
      <c r="D69" s="7" t="s">
        <v>167</v>
      </c>
      <c r="E69" s="4" t="s">
        <v>25</v>
      </c>
      <c r="F69" s="4" t="s">
        <v>91</v>
      </c>
      <c r="G69" s="4" t="s">
        <v>17</v>
      </c>
      <c r="H69" s="4" t="s">
        <v>18</v>
      </c>
      <c r="I69" s="9" t="s">
        <v>19</v>
      </c>
    </row>
    <row r="70" spans="1:9">
      <c r="A70" s="6">
        <f>COUNTIF(C$4:C70,"主申请人")</f>
        <v>47</v>
      </c>
      <c r="B70" s="7" t="s">
        <v>168</v>
      </c>
      <c r="C70" s="7" t="s">
        <v>13</v>
      </c>
      <c r="D70" s="7" t="s">
        <v>169</v>
      </c>
      <c r="E70" s="4" t="s">
        <v>25</v>
      </c>
      <c r="F70" s="4" t="s">
        <v>80</v>
      </c>
      <c r="G70" s="4" t="s">
        <v>17</v>
      </c>
      <c r="H70" s="4" t="s">
        <v>18</v>
      </c>
      <c r="I70" s="9" t="s">
        <v>19</v>
      </c>
    </row>
    <row r="71" spans="1:9">
      <c r="A71" s="6">
        <f>COUNTIF(C$4:C71,"主申请人")</f>
        <v>48</v>
      </c>
      <c r="B71" s="7" t="s">
        <v>170</v>
      </c>
      <c r="C71" s="7" t="s">
        <v>13</v>
      </c>
      <c r="D71" s="7" t="s">
        <v>171</v>
      </c>
      <c r="E71" s="4" t="s">
        <v>172</v>
      </c>
      <c r="F71" s="4" t="s">
        <v>173</v>
      </c>
      <c r="G71" s="4" t="s">
        <v>27</v>
      </c>
      <c r="H71" s="4" t="s">
        <v>18</v>
      </c>
      <c r="I71" s="9" t="s">
        <v>19</v>
      </c>
    </row>
    <row r="72" spans="1:9">
      <c r="A72" s="8"/>
      <c r="B72" s="7" t="s">
        <v>174</v>
      </c>
      <c r="C72" s="7" t="s">
        <v>50</v>
      </c>
      <c r="D72" s="7" t="s">
        <v>175</v>
      </c>
      <c r="E72" s="4"/>
      <c r="F72" s="4"/>
      <c r="G72" s="4"/>
      <c r="H72" s="4"/>
      <c r="I72" s="6"/>
    </row>
    <row r="73" spans="1:9">
      <c r="A73" s="6">
        <f>COUNTIF(C$4:C73,"主申请人")</f>
        <v>49</v>
      </c>
      <c r="B73" s="7" t="s">
        <v>176</v>
      </c>
      <c r="C73" s="7" t="s">
        <v>13</v>
      </c>
      <c r="D73" s="7" t="s">
        <v>177</v>
      </c>
      <c r="E73" s="4" t="s">
        <v>25</v>
      </c>
      <c r="F73" s="4" t="s">
        <v>91</v>
      </c>
      <c r="G73" s="4" t="s">
        <v>17</v>
      </c>
      <c r="H73" s="4" t="s">
        <v>18</v>
      </c>
      <c r="I73" s="9" t="s">
        <v>19</v>
      </c>
    </row>
    <row r="74" spans="1:9">
      <c r="A74" s="6">
        <f>COUNTIF(C$4:C74,"主申请人")</f>
        <v>50</v>
      </c>
      <c r="B74" s="7" t="s">
        <v>178</v>
      </c>
      <c r="C74" s="7" t="s">
        <v>13</v>
      </c>
      <c r="D74" s="7" t="s">
        <v>179</v>
      </c>
      <c r="E74" s="4" t="s">
        <v>25</v>
      </c>
      <c r="F74" s="4" t="s">
        <v>131</v>
      </c>
      <c r="G74" s="4" t="s">
        <v>17</v>
      </c>
      <c r="H74" s="4" t="s">
        <v>18</v>
      </c>
      <c r="I74" s="9" t="s">
        <v>19</v>
      </c>
    </row>
    <row r="75" spans="1:9">
      <c r="A75" s="6">
        <f>COUNTIF(C$4:C75,"主申请人")</f>
        <v>51</v>
      </c>
      <c r="B75" s="7" t="s">
        <v>180</v>
      </c>
      <c r="C75" s="7" t="s">
        <v>13</v>
      </c>
      <c r="D75" s="7" t="s">
        <v>181</v>
      </c>
      <c r="E75" s="4" t="s">
        <v>25</v>
      </c>
      <c r="F75" s="4" t="s">
        <v>91</v>
      </c>
      <c r="G75" s="4" t="s">
        <v>17</v>
      </c>
      <c r="H75" s="4" t="s">
        <v>18</v>
      </c>
      <c r="I75" s="9" t="s">
        <v>19</v>
      </c>
    </row>
    <row r="76" spans="1:9">
      <c r="A76" s="6">
        <f>COUNTIF(C$4:C76,"主申请人")</f>
        <v>52</v>
      </c>
      <c r="B76" s="7" t="s">
        <v>182</v>
      </c>
      <c r="C76" s="7" t="s">
        <v>13</v>
      </c>
      <c r="D76" s="7" t="s">
        <v>183</v>
      </c>
      <c r="E76" s="4" t="s">
        <v>25</v>
      </c>
      <c r="F76" s="4" t="s">
        <v>26</v>
      </c>
      <c r="G76" s="4" t="s">
        <v>17</v>
      </c>
      <c r="H76" s="4" t="s">
        <v>18</v>
      </c>
      <c r="I76" s="9" t="s">
        <v>19</v>
      </c>
    </row>
    <row r="77" spans="1:9">
      <c r="A77" s="6">
        <f>COUNTIF(C$4:C77,"主申请人")</f>
        <v>53</v>
      </c>
      <c r="B77" s="7" t="s">
        <v>184</v>
      </c>
      <c r="C77" s="7" t="s">
        <v>13</v>
      </c>
      <c r="D77" s="7" t="s">
        <v>185</v>
      </c>
      <c r="E77" s="4" t="s">
        <v>25</v>
      </c>
      <c r="F77" s="4" t="s">
        <v>131</v>
      </c>
      <c r="G77" s="4" t="s">
        <v>17</v>
      </c>
      <c r="H77" s="4" t="s">
        <v>18</v>
      </c>
      <c r="I77" s="9" t="s">
        <v>19</v>
      </c>
    </row>
    <row r="78" spans="1:9">
      <c r="A78" s="6">
        <f>COUNTIF(C$4:C78,"主申请人")</f>
        <v>54</v>
      </c>
      <c r="B78" s="7" t="s">
        <v>186</v>
      </c>
      <c r="C78" s="7" t="s">
        <v>13</v>
      </c>
      <c r="D78" s="7" t="s">
        <v>135</v>
      </c>
      <c r="E78" s="4" t="s">
        <v>25</v>
      </c>
      <c r="F78" s="4" t="s">
        <v>187</v>
      </c>
      <c r="G78" s="4" t="s">
        <v>17</v>
      </c>
      <c r="H78" s="4" t="s">
        <v>18</v>
      </c>
      <c r="I78" s="9" t="s">
        <v>19</v>
      </c>
    </row>
    <row r="79" spans="1:9">
      <c r="A79" s="6">
        <f>COUNTIF(C$4:C79,"主申请人")</f>
        <v>55</v>
      </c>
      <c r="B79" s="7" t="s">
        <v>188</v>
      </c>
      <c r="C79" s="7" t="s">
        <v>13</v>
      </c>
      <c r="D79" s="7" t="s">
        <v>61</v>
      </c>
      <c r="E79" s="4" t="s">
        <v>15</v>
      </c>
      <c r="F79" s="4" t="s">
        <v>189</v>
      </c>
      <c r="G79" s="4" t="s">
        <v>17</v>
      </c>
      <c r="H79" s="4" t="s">
        <v>28</v>
      </c>
      <c r="I79" s="9" t="s">
        <v>19</v>
      </c>
    </row>
    <row r="80" spans="1:9">
      <c r="A80" s="6">
        <f>COUNTIF(C$4:C80,"主申请人")</f>
        <v>56</v>
      </c>
      <c r="B80" s="7" t="s">
        <v>190</v>
      </c>
      <c r="C80" s="7" t="s">
        <v>13</v>
      </c>
      <c r="D80" s="7" t="s">
        <v>191</v>
      </c>
      <c r="E80" s="4" t="s">
        <v>15</v>
      </c>
      <c r="F80" s="4" t="s">
        <v>189</v>
      </c>
      <c r="G80" s="4" t="s">
        <v>17</v>
      </c>
      <c r="H80" s="4" t="s">
        <v>18</v>
      </c>
      <c r="I80" s="9" t="s">
        <v>19</v>
      </c>
    </row>
    <row r="81" spans="1:9">
      <c r="A81" s="6">
        <f>COUNTIF(C$4:C81,"主申请人")</f>
        <v>57</v>
      </c>
      <c r="B81" s="7" t="s">
        <v>192</v>
      </c>
      <c r="C81" s="7" t="s">
        <v>13</v>
      </c>
      <c r="D81" s="7" t="s">
        <v>119</v>
      </c>
      <c r="E81" s="4" t="s">
        <v>193</v>
      </c>
      <c r="F81" s="4" t="s">
        <v>194</v>
      </c>
      <c r="G81" s="4" t="s">
        <v>195</v>
      </c>
      <c r="H81" s="4" t="s">
        <v>18</v>
      </c>
      <c r="I81" s="9" t="s">
        <v>19</v>
      </c>
    </row>
    <row r="82" spans="1:9">
      <c r="A82" s="8"/>
      <c r="B82" s="7" t="s">
        <v>196</v>
      </c>
      <c r="C82" s="7" t="s">
        <v>38</v>
      </c>
      <c r="D82" s="7" t="s">
        <v>197</v>
      </c>
      <c r="E82" s="4"/>
      <c r="F82" s="4"/>
      <c r="G82" s="4"/>
      <c r="H82" s="4"/>
      <c r="I82" s="6"/>
    </row>
    <row r="83" spans="1:9">
      <c r="A83" s="8"/>
      <c r="B83" s="7" t="s">
        <v>198</v>
      </c>
      <c r="C83" s="7" t="s">
        <v>41</v>
      </c>
      <c r="D83" s="7" t="s">
        <v>199</v>
      </c>
      <c r="E83" s="4"/>
      <c r="F83" s="4"/>
      <c r="G83" s="4"/>
      <c r="H83" s="4"/>
      <c r="I83" s="6"/>
    </row>
    <row r="84" spans="1:9">
      <c r="A84" s="8"/>
      <c r="B84" s="7" t="s">
        <v>200</v>
      </c>
      <c r="C84" s="7" t="s">
        <v>41</v>
      </c>
      <c r="D84" s="7" t="s">
        <v>201</v>
      </c>
      <c r="E84" s="4"/>
      <c r="F84" s="4"/>
      <c r="G84" s="4"/>
      <c r="H84" s="4"/>
      <c r="I84" s="6"/>
    </row>
    <row r="85" spans="1:9">
      <c r="A85" s="6">
        <f>COUNTIF(C$4:C85,"主申请人")</f>
        <v>58</v>
      </c>
      <c r="B85" s="7" t="s">
        <v>202</v>
      </c>
      <c r="C85" s="7" t="s">
        <v>13</v>
      </c>
      <c r="D85" s="7" t="s">
        <v>203</v>
      </c>
      <c r="E85" s="4" t="s">
        <v>25</v>
      </c>
      <c r="F85" s="4" t="s">
        <v>91</v>
      </c>
      <c r="G85" s="4" t="s">
        <v>17</v>
      </c>
      <c r="H85" s="4" t="s">
        <v>18</v>
      </c>
      <c r="I85" s="9" t="s">
        <v>19</v>
      </c>
    </row>
    <row r="86" spans="1:9">
      <c r="A86" s="6">
        <f>COUNTIF(C$4:C86,"主申请人")</f>
        <v>59</v>
      </c>
      <c r="B86" s="7" t="s">
        <v>204</v>
      </c>
      <c r="C86" s="7" t="s">
        <v>13</v>
      </c>
      <c r="D86" s="7" t="s">
        <v>205</v>
      </c>
      <c r="E86" s="4" t="s">
        <v>25</v>
      </c>
      <c r="F86" s="4" t="s">
        <v>91</v>
      </c>
      <c r="G86" s="4" t="s">
        <v>17</v>
      </c>
      <c r="H86" s="4" t="s">
        <v>18</v>
      </c>
      <c r="I86" s="9" t="s">
        <v>19</v>
      </c>
    </row>
    <row r="87" spans="1:9">
      <c r="A87" s="6">
        <f>COUNTIF(C$4:C87,"主申请人")</f>
        <v>60</v>
      </c>
      <c r="B87" s="7" t="s">
        <v>206</v>
      </c>
      <c r="C87" s="7" t="s">
        <v>13</v>
      </c>
      <c r="D87" s="7" t="s">
        <v>207</v>
      </c>
      <c r="E87" s="4" t="s">
        <v>54</v>
      </c>
      <c r="F87" s="4" t="s">
        <v>156</v>
      </c>
      <c r="G87" s="4" t="s">
        <v>27</v>
      </c>
      <c r="H87" s="4" t="s">
        <v>18</v>
      </c>
      <c r="I87" s="9" t="s">
        <v>19</v>
      </c>
    </row>
    <row r="88" spans="1:9">
      <c r="A88" s="8"/>
      <c r="B88" s="7" t="s">
        <v>208</v>
      </c>
      <c r="C88" s="7" t="s">
        <v>38</v>
      </c>
      <c r="D88" s="7" t="s">
        <v>209</v>
      </c>
      <c r="E88" s="4"/>
      <c r="F88" s="4"/>
      <c r="G88" s="4"/>
      <c r="H88" s="4"/>
      <c r="I88" s="6"/>
    </row>
    <row r="89" spans="1:9">
      <c r="A89" s="6">
        <f>COUNTIF(C$4:C89,"主申请人")</f>
        <v>61</v>
      </c>
      <c r="B89" s="7" t="s">
        <v>210</v>
      </c>
      <c r="C89" s="7" t="s">
        <v>13</v>
      </c>
      <c r="D89" s="7" t="s">
        <v>211</v>
      </c>
      <c r="E89" s="4" t="s">
        <v>193</v>
      </c>
      <c r="F89" s="4" t="s">
        <v>212</v>
      </c>
      <c r="G89" s="4" t="s">
        <v>27</v>
      </c>
      <c r="H89" s="4" t="s">
        <v>18</v>
      </c>
      <c r="I89" s="9" t="s">
        <v>19</v>
      </c>
    </row>
    <row r="90" spans="1:9">
      <c r="A90" s="8"/>
      <c r="B90" s="7" t="s">
        <v>213</v>
      </c>
      <c r="C90" s="7" t="s">
        <v>38</v>
      </c>
      <c r="D90" s="7" t="s">
        <v>214</v>
      </c>
      <c r="E90" s="4"/>
      <c r="F90" s="4"/>
      <c r="G90" s="4"/>
      <c r="H90" s="4"/>
      <c r="I90" s="6"/>
    </row>
    <row r="91" spans="1:9">
      <c r="A91" s="6">
        <f>COUNTIF(C$4:C91,"主申请人")</f>
        <v>62</v>
      </c>
      <c r="B91" s="7" t="s">
        <v>215</v>
      </c>
      <c r="C91" s="7" t="s">
        <v>13</v>
      </c>
      <c r="D91" s="7" t="s">
        <v>216</v>
      </c>
      <c r="E91" s="4" t="s">
        <v>54</v>
      </c>
      <c r="F91" s="4" t="s">
        <v>217</v>
      </c>
      <c r="G91" s="4" t="s">
        <v>195</v>
      </c>
      <c r="H91" s="4" t="s">
        <v>18</v>
      </c>
      <c r="I91" s="9" t="s">
        <v>19</v>
      </c>
    </row>
    <row r="92" spans="1:9">
      <c r="A92" s="8"/>
      <c r="B92" s="7" t="s">
        <v>218</v>
      </c>
      <c r="C92" s="7" t="s">
        <v>30</v>
      </c>
      <c r="D92" s="7" t="s">
        <v>219</v>
      </c>
      <c r="E92" s="4"/>
      <c r="F92" s="4"/>
      <c r="G92" s="4"/>
      <c r="H92" s="4"/>
      <c r="I92" s="6"/>
    </row>
    <row r="93" spans="1:9">
      <c r="A93" s="8"/>
      <c r="B93" s="7" t="s">
        <v>220</v>
      </c>
      <c r="C93" s="7" t="s">
        <v>41</v>
      </c>
      <c r="D93" s="7" t="s">
        <v>221</v>
      </c>
      <c r="E93" s="4"/>
      <c r="F93" s="4"/>
      <c r="G93" s="4"/>
      <c r="H93" s="4"/>
      <c r="I93" s="6"/>
    </row>
    <row r="94" spans="1:9">
      <c r="A94" s="8"/>
      <c r="B94" s="7" t="s">
        <v>222</v>
      </c>
      <c r="C94" s="7" t="s">
        <v>41</v>
      </c>
      <c r="D94" s="7" t="s">
        <v>223</v>
      </c>
      <c r="E94" s="4"/>
      <c r="F94" s="4"/>
      <c r="G94" s="4"/>
      <c r="H94" s="4"/>
      <c r="I94" s="6"/>
    </row>
    <row r="95" spans="1:9">
      <c r="A95" s="6">
        <f>COUNTIF(C$4:C95,"主申请人")</f>
        <v>63</v>
      </c>
      <c r="B95" s="7" t="s">
        <v>224</v>
      </c>
      <c r="C95" s="7" t="s">
        <v>13</v>
      </c>
      <c r="D95" s="7" t="s">
        <v>225</v>
      </c>
      <c r="E95" s="4" t="s">
        <v>54</v>
      </c>
      <c r="F95" s="4" t="s">
        <v>226</v>
      </c>
      <c r="G95" s="4" t="s">
        <v>17</v>
      </c>
      <c r="H95" s="4" t="s">
        <v>18</v>
      </c>
      <c r="I95" s="9" t="s">
        <v>19</v>
      </c>
    </row>
    <row r="96" spans="1:9">
      <c r="A96" s="6">
        <f>COUNTIF(C$4:C96,"主申请人")</f>
        <v>64</v>
      </c>
      <c r="B96" s="7" t="s">
        <v>227</v>
      </c>
      <c r="C96" s="7" t="s">
        <v>13</v>
      </c>
      <c r="D96" s="7" t="s">
        <v>228</v>
      </c>
      <c r="E96" s="4" t="s">
        <v>54</v>
      </c>
      <c r="F96" s="4" t="s">
        <v>226</v>
      </c>
      <c r="G96" s="4" t="s">
        <v>17</v>
      </c>
      <c r="H96" s="4" t="s">
        <v>28</v>
      </c>
      <c r="I96" s="9" t="s">
        <v>19</v>
      </c>
    </row>
    <row r="97" spans="1:9">
      <c r="A97" s="6">
        <f>COUNTIF(C$4:C97,"主申请人")</f>
        <v>65</v>
      </c>
      <c r="B97" s="7" t="s">
        <v>229</v>
      </c>
      <c r="C97" s="7" t="s">
        <v>13</v>
      </c>
      <c r="D97" s="7" t="s">
        <v>230</v>
      </c>
      <c r="E97" s="4" t="s">
        <v>54</v>
      </c>
      <c r="F97" s="4" t="s">
        <v>226</v>
      </c>
      <c r="G97" s="4" t="s">
        <v>27</v>
      </c>
      <c r="H97" s="4" t="s">
        <v>28</v>
      </c>
      <c r="I97" s="9" t="s">
        <v>19</v>
      </c>
    </row>
    <row r="98" spans="1:9">
      <c r="A98" s="8"/>
      <c r="B98" s="7" t="s">
        <v>231</v>
      </c>
      <c r="C98" s="7" t="s">
        <v>41</v>
      </c>
      <c r="D98" s="7" t="s">
        <v>232</v>
      </c>
      <c r="E98" s="4"/>
      <c r="F98" s="4"/>
      <c r="G98" s="4"/>
      <c r="H98" s="4"/>
      <c r="I98" s="6"/>
    </row>
    <row r="99" spans="1:9">
      <c r="A99" s="6">
        <f>COUNTIF(C$4:C99,"主申请人")</f>
        <v>66</v>
      </c>
      <c r="B99" s="7" t="s">
        <v>233</v>
      </c>
      <c r="C99" s="7" t="s">
        <v>13</v>
      </c>
      <c r="D99" s="7" t="s">
        <v>234</v>
      </c>
      <c r="E99" s="4" t="s">
        <v>54</v>
      </c>
      <c r="F99" s="4" t="s">
        <v>235</v>
      </c>
      <c r="G99" s="4" t="s">
        <v>27</v>
      </c>
      <c r="H99" s="4" t="s">
        <v>18</v>
      </c>
      <c r="I99" s="9" t="s">
        <v>19</v>
      </c>
    </row>
    <row r="100" spans="1:9">
      <c r="A100" s="8"/>
      <c r="B100" s="7" t="s">
        <v>236</v>
      </c>
      <c r="C100" s="7" t="s">
        <v>38</v>
      </c>
      <c r="D100" s="7" t="s">
        <v>237</v>
      </c>
      <c r="E100" s="4"/>
      <c r="F100" s="4"/>
      <c r="G100" s="4"/>
      <c r="H100" s="4"/>
      <c r="I100" s="6"/>
    </row>
    <row r="101" spans="1:9">
      <c r="A101" s="6">
        <f>COUNTIF(C$4:C101,"主申请人")</f>
        <v>67</v>
      </c>
      <c r="B101" s="7" t="s">
        <v>238</v>
      </c>
      <c r="C101" s="7" t="s">
        <v>13</v>
      </c>
      <c r="D101" s="7" t="s">
        <v>239</v>
      </c>
      <c r="E101" s="4" t="s">
        <v>54</v>
      </c>
      <c r="F101" s="4" t="s">
        <v>240</v>
      </c>
      <c r="G101" s="4" t="s">
        <v>27</v>
      </c>
      <c r="H101" s="4" t="s">
        <v>28</v>
      </c>
      <c r="I101" s="9" t="s">
        <v>19</v>
      </c>
    </row>
    <row r="102" spans="1:9">
      <c r="A102" s="8"/>
      <c r="B102" s="7" t="s">
        <v>241</v>
      </c>
      <c r="C102" s="7" t="s">
        <v>50</v>
      </c>
      <c r="D102" s="7" t="s">
        <v>242</v>
      </c>
      <c r="E102" s="4"/>
      <c r="F102" s="4"/>
      <c r="G102" s="4"/>
      <c r="H102" s="4"/>
      <c r="I102" s="6"/>
    </row>
    <row r="103" spans="1:9">
      <c r="A103" s="6">
        <f>COUNTIF(C$4:C103,"主申请人")</f>
        <v>68</v>
      </c>
      <c r="B103" s="7" t="s">
        <v>243</v>
      </c>
      <c r="C103" s="7" t="s">
        <v>13</v>
      </c>
      <c r="D103" s="7" t="s">
        <v>244</v>
      </c>
      <c r="E103" s="4" t="s">
        <v>54</v>
      </c>
      <c r="F103" s="4" t="s">
        <v>245</v>
      </c>
      <c r="G103" s="4" t="s">
        <v>195</v>
      </c>
      <c r="H103" s="4" t="s">
        <v>18</v>
      </c>
      <c r="I103" s="9" t="s">
        <v>19</v>
      </c>
    </row>
    <row r="104" spans="1:9">
      <c r="A104" s="8"/>
      <c r="B104" s="7" t="s">
        <v>246</v>
      </c>
      <c r="C104" s="7" t="s">
        <v>38</v>
      </c>
      <c r="D104" s="7" t="s">
        <v>247</v>
      </c>
      <c r="E104" s="4"/>
      <c r="F104" s="4"/>
      <c r="G104" s="4"/>
      <c r="H104" s="4"/>
      <c r="I104" s="6"/>
    </row>
    <row r="105" spans="1:9">
      <c r="A105" s="8"/>
      <c r="B105" s="7" t="s">
        <v>248</v>
      </c>
      <c r="C105" s="7" t="s">
        <v>50</v>
      </c>
      <c r="D105" s="7" t="s">
        <v>249</v>
      </c>
      <c r="E105" s="4"/>
      <c r="F105" s="4"/>
      <c r="G105" s="4"/>
      <c r="H105" s="4"/>
      <c r="I105" s="6"/>
    </row>
    <row r="106" spans="1:9">
      <c r="A106" s="8"/>
      <c r="B106" s="7" t="s">
        <v>250</v>
      </c>
      <c r="C106" s="7" t="s">
        <v>41</v>
      </c>
      <c r="D106" s="7" t="s">
        <v>251</v>
      </c>
      <c r="E106" s="4"/>
      <c r="F106" s="4"/>
      <c r="G106" s="4"/>
      <c r="H106" s="4"/>
      <c r="I106" s="6"/>
    </row>
    <row r="107" spans="1:9">
      <c r="A107" s="6">
        <f>COUNTIF(C$4:C107,"主申请人")</f>
        <v>69</v>
      </c>
      <c r="B107" s="7" t="s">
        <v>252</v>
      </c>
      <c r="C107" s="7" t="s">
        <v>13</v>
      </c>
      <c r="D107" s="7" t="s">
        <v>253</v>
      </c>
      <c r="E107" s="4" t="s">
        <v>54</v>
      </c>
      <c r="F107" s="4" t="s">
        <v>245</v>
      </c>
      <c r="G107" s="4" t="s">
        <v>36</v>
      </c>
      <c r="H107" s="4" t="s">
        <v>18</v>
      </c>
      <c r="I107" s="9" t="s">
        <v>19</v>
      </c>
    </row>
    <row r="108" spans="1:9">
      <c r="A108" s="8"/>
      <c r="B108" s="7" t="s">
        <v>254</v>
      </c>
      <c r="C108" s="7" t="s">
        <v>38</v>
      </c>
      <c r="D108" s="7" t="s">
        <v>255</v>
      </c>
      <c r="E108" s="4"/>
      <c r="F108" s="4"/>
      <c r="G108" s="4"/>
      <c r="H108" s="4"/>
      <c r="I108" s="6"/>
    </row>
    <row r="109" spans="1:9">
      <c r="A109" s="8"/>
      <c r="B109" s="7" t="s">
        <v>256</v>
      </c>
      <c r="C109" s="7" t="s">
        <v>50</v>
      </c>
      <c r="D109" s="7" t="s">
        <v>239</v>
      </c>
      <c r="E109" s="4"/>
      <c r="F109" s="4"/>
      <c r="G109" s="4"/>
      <c r="H109" s="4"/>
      <c r="I109" s="6"/>
    </row>
    <row r="110" spans="1:9">
      <c r="A110" s="6">
        <f>COUNTIF(C$4:C110,"主申请人")</f>
        <v>70</v>
      </c>
      <c r="B110" s="7" t="s">
        <v>257</v>
      </c>
      <c r="C110" s="7" t="s">
        <v>13</v>
      </c>
      <c r="D110" s="7" t="s">
        <v>258</v>
      </c>
      <c r="E110" s="4" t="s">
        <v>54</v>
      </c>
      <c r="F110" s="4" t="s">
        <v>226</v>
      </c>
      <c r="G110" s="4" t="s">
        <v>17</v>
      </c>
      <c r="H110" s="4" t="s">
        <v>18</v>
      </c>
      <c r="I110" s="9" t="s">
        <v>19</v>
      </c>
    </row>
    <row r="111" spans="1:9">
      <c r="A111" s="6">
        <f>COUNTIF(C$4:C111,"主申请人")</f>
        <v>71</v>
      </c>
      <c r="B111" s="7" t="s">
        <v>259</v>
      </c>
      <c r="C111" s="7" t="s">
        <v>13</v>
      </c>
      <c r="D111" s="7" t="s">
        <v>260</v>
      </c>
      <c r="E111" s="4" t="s">
        <v>54</v>
      </c>
      <c r="F111" s="4" t="s">
        <v>156</v>
      </c>
      <c r="G111" s="4" t="s">
        <v>17</v>
      </c>
      <c r="H111" s="4" t="s">
        <v>28</v>
      </c>
      <c r="I111" s="9" t="s">
        <v>19</v>
      </c>
    </row>
    <row r="112" spans="1:9">
      <c r="A112" s="6">
        <f>COUNTIF(C$4:C112,"主申请人")</f>
        <v>72</v>
      </c>
      <c r="B112" s="7" t="s">
        <v>261</v>
      </c>
      <c r="C112" s="7" t="s">
        <v>13</v>
      </c>
      <c r="D112" s="7" t="s">
        <v>262</v>
      </c>
      <c r="E112" s="4" t="s">
        <v>54</v>
      </c>
      <c r="F112" s="4" t="s">
        <v>245</v>
      </c>
      <c r="G112" s="4" t="s">
        <v>17</v>
      </c>
      <c r="H112" s="4" t="s">
        <v>18</v>
      </c>
      <c r="I112" s="9" t="s">
        <v>19</v>
      </c>
    </row>
    <row r="113" spans="1:9">
      <c r="A113" s="6">
        <f>COUNTIF(C$4:C113,"主申请人")</f>
        <v>73</v>
      </c>
      <c r="B113" s="7" t="s">
        <v>263</v>
      </c>
      <c r="C113" s="7" t="s">
        <v>13</v>
      </c>
      <c r="D113" s="7" t="s">
        <v>264</v>
      </c>
      <c r="E113" s="4" t="s">
        <v>54</v>
      </c>
      <c r="F113" s="4" t="s">
        <v>156</v>
      </c>
      <c r="G113" s="4" t="s">
        <v>17</v>
      </c>
      <c r="H113" s="4" t="s">
        <v>28</v>
      </c>
      <c r="I113" s="9" t="s">
        <v>19</v>
      </c>
    </row>
    <row r="114" spans="1:9">
      <c r="A114" s="6">
        <f>COUNTIF(C$4:C114,"主申请人")</f>
        <v>74</v>
      </c>
      <c r="B114" s="7" t="s">
        <v>265</v>
      </c>
      <c r="C114" s="7" t="s">
        <v>13</v>
      </c>
      <c r="D114" s="7" t="s">
        <v>266</v>
      </c>
      <c r="E114" s="4" t="s">
        <v>54</v>
      </c>
      <c r="F114" s="4" t="s">
        <v>226</v>
      </c>
      <c r="G114" s="4" t="s">
        <v>17</v>
      </c>
      <c r="H114" s="4" t="s">
        <v>18</v>
      </c>
      <c r="I114" s="9" t="s">
        <v>19</v>
      </c>
    </row>
    <row r="115" spans="1:9">
      <c r="A115" s="6">
        <f>COUNTIF(C$4:C115,"主申请人")</f>
        <v>75</v>
      </c>
      <c r="B115" s="7" t="s">
        <v>267</v>
      </c>
      <c r="C115" s="7" t="s">
        <v>13</v>
      </c>
      <c r="D115" s="7" t="s">
        <v>268</v>
      </c>
      <c r="E115" s="4" t="s">
        <v>54</v>
      </c>
      <c r="F115" s="4" t="s">
        <v>226</v>
      </c>
      <c r="G115" s="4" t="s">
        <v>27</v>
      </c>
      <c r="H115" s="4" t="s">
        <v>18</v>
      </c>
      <c r="I115" s="9" t="s">
        <v>19</v>
      </c>
    </row>
    <row r="116" spans="1:9">
      <c r="A116" s="8"/>
      <c r="B116" s="7" t="s">
        <v>269</v>
      </c>
      <c r="C116" s="7" t="s">
        <v>50</v>
      </c>
      <c r="D116" s="7" t="s">
        <v>268</v>
      </c>
      <c r="E116" s="4"/>
      <c r="F116" s="4"/>
      <c r="G116" s="4"/>
      <c r="H116" s="4"/>
      <c r="I116" s="6"/>
    </row>
    <row r="117" spans="1:9">
      <c r="A117" s="6">
        <f>COUNTIF(C$4:C117,"主申请人")</f>
        <v>76</v>
      </c>
      <c r="B117" s="7" t="s">
        <v>270</v>
      </c>
      <c r="C117" s="7" t="s">
        <v>13</v>
      </c>
      <c r="D117" s="7" t="s">
        <v>271</v>
      </c>
      <c r="E117" s="4" t="s">
        <v>172</v>
      </c>
      <c r="F117" s="4" t="s">
        <v>272</v>
      </c>
      <c r="G117" s="4" t="s">
        <v>27</v>
      </c>
      <c r="H117" s="4" t="s">
        <v>18</v>
      </c>
      <c r="I117" s="9" t="s">
        <v>19</v>
      </c>
    </row>
    <row r="118" spans="1:9">
      <c r="A118" s="8"/>
      <c r="B118" s="7" t="s">
        <v>273</v>
      </c>
      <c r="C118" s="7" t="s">
        <v>38</v>
      </c>
      <c r="D118" s="7" t="s">
        <v>274</v>
      </c>
      <c r="E118" s="4"/>
      <c r="F118" s="4"/>
      <c r="G118" s="4"/>
      <c r="H118" s="4"/>
      <c r="I118" s="6"/>
    </row>
    <row r="119" spans="1:9">
      <c r="A119" s="6">
        <f>COUNTIF(C$4:C119,"主申请人")</f>
        <v>77</v>
      </c>
      <c r="B119" s="7" t="s">
        <v>275</v>
      </c>
      <c r="C119" s="7" t="s">
        <v>13</v>
      </c>
      <c r="D119" s="7" t="s">
        <v>276</v>
      </c>
      <c r="E119" s="4" t="s">
        <v>172</v>
      </c>
      <c r="F119" s="4" t="s">
        <v>277</v>
      </c>
      <c r="G119" s="4" t="s">
        <v>27</v>
      </c>
      <c r="H119" s="4" t="s">
        <v>278</v>
      </c>
      <c r="I119" s="9" t="s">
        <v>19</v>
      </c>
    </row>
    <row r="120" spans="1:9">
      <c r="A120" s="8"/>
      <c r="B120" s="7" t="s">
        <v>279</v>
      </c>
      <c r="C120" s="7" t="s">
        <v>41</v>
      </c>
      <c r="D120" s="7" t="s">
        <v>280</v>
      </c>
      <c r="E120" s="4"/>
      <c r="F120" s="4"/>
      <c r="G120" s="4"/>
      <c r="H120" s="4"/>
      <c r="I120" s="6"/>
    </row>
    <row r="121" spans="1:9">
      <c r="A121" s="6">
        <f>COUNTIF(C$4:C121,"主申请人")</f>
        <v>78</v>
      </c>
      <c r="B121" s="7" t="s">
        <v>281</v>
      </c>
      <c r="C121" s="7" t="s">
        <v>13</v>
      </c>
      <c r="D121" s="7" t="s">
        <v>282</v>
      </c>
      <c r="E121" s="4" t="s">
        <v>172</v>
      </c>
      <c r="F121" s="4" t="s">
        <v>277</v>
      </c>
      <c r="G121" s="4" t="s">
        <v>17</v>
      </c>
      <c r="H121" s="4" t="s">
        <v>28</v>
      </c>
      <c r="I121" s="9" t="s">
        <v>19</v>
      </c>
    </row>
    <row r="122" spans="1:9">
      <c r="A122" s="6">
        <f>COUNTIF(C$4:C122,"主申请人")</f>
        <v>79</v>
      </c>
      <c r="B122" s="7" t="s">
        <v>283</v>
      </c>
      <c r="C122" s="7" t="s">
        <v>13</v>
      </c>
      <c r="D122" s="7" t="s">
        <v>284</v>
      </c>
      <c r="E122" s="4" t="s">
        <v>172</v>
      </c>
      <c r="F122" s="4" t="s">
        <v>277</v>
      </c>
      <c r="G122" s="4" t="s">
        <v>17</v>
      </c>
      <c r="H122" s="4" t="s">
        <v>18</v>
      </c>
      <c r="I122" s="9" t="s">
        <v>19</v>
      </c>
    </row>
    <row r="123" spans="1:9">
      <c r="A123" s="6">
        <f>COUNTIF(C$4:C123,"主申请人")</f>
        <v>80</v>
      </c>
      <c r="B123" s="7" t="s">
        <v>285</v>
      </c>
      <c r="C123" s="7" t="s">
        <v>13</v>
      </c>
      <c r="D123" s="7" t="s">
        <v>286</v>
      </c>
      <c r="E123" s="4" t="s">
        <v>172</v>
      </c>
      <c r="F123" s="4" t="s">
        <v>277</v>
      </c>
      <c r="G123" s="4" t="s">
        <v>17</v>
      </c>
      <c r="H123" s="4" t="s">
        <v>18</v>
      </c>
      <c r="I123" s="9" t="s">
        <v>19</v>
      </c>
    </row>
    <row r="124" spans="1:9">
      <c r="A124" s="6">
        <f>COUNTIF(C$4:C124,"主申请人")</f>
        <v>81</v>
      </c>
      <c r="B124" s="7" t="s">
        <v>287</v>
      </c>
      <c r="C124" s="7" t="s">
        <v>13</v>
      </c>
      <c r="D124" s="7" t="s">
        <v>288</v>
      </c>
      <c r="E124" s="4" t="s">
        <v>54</v>
      </c>
      <c r="F124" s="4" t="s">
        <v>289</v>
      </c>
      <c r="G124" s="4" t="s">
        <v>27</v>
      </c>
      <c r="H124" s="4" t="s">
        <v>18</v>
      </c>
      <c r="I124" s="9" t="s">
        <v>19</v>
      </c>
    </row>
    <row r="125" spans="1:9">
      <c r="A125" s="8"/>
      <c r="B125" s="7" t="s">
        <v>290</v>
      </c>
      <c r="C125" s="7" t="s">
        <v>38</v>
      </c>
      <c r="D125" s="7" t="s">
        <v>291</v>
      </c>
      <c r="E125" s="4"/>
      <c r="F125" s="4"/>
      <c r="G125" s="4"/>
      <c r="H125" s="4"/>
      <c r="I125" s="6"/>
    </row>
    <row r="126" spans="1:9">
      <c r="A126" s="6">
        <f>COUNTIF(C$4:C126,"主申请人")</f>
        <v>82</v>
      </c>
      <c r="B126" s="7" t="s">
        <v>292</v>
      </c>
      <c r="C126" s="7" t="s">
        <v>13</v>
      </c>
      <c r="D126" s="7" t="s">
        <v>175</v>
      </c>
      <c r="E126" s="4" t="s">
        <v>172</v>
      </c>
      <c r="F126" s="4" t="s">
        <v>277</v>
      </c>
      <c r="G126" s="4" t="s">
        <v>27</v>
      </c>
      <c r="H126" s="4" t="s">
        <v>18</v>
      </c>
      <c r="I126" s="9" t="s">
        <v>19</v>
      </c>
    </row>
    <row r="127" spans="1:9">
      <c r="A127" s="8"/>
      <c r="B127" s="7" t="s">
        <v>293</v>
      </c>
      <c r="C127" s="7" t="s">
        <v>38</v>
      </c>
      <c r="D127" s="7" t="s">
        <v>294</v>
      </c>
      <c r="E127" s="4"/>
      <c r="F127" s="4"/>
      <c r="G127" s="4"/>
      <c r="H127" s="4"/>
      <c r="I127" s="6"/>
    </row>
    <row r="128" spans="1:9">
      <c r="A128" s="6">
        <f>COUNTIF(C$4:C128,"主申请人")</f>
        <v>83</v>
      </c>
      <c r="B128" s="7" t="s">
        <v>295</v>
      </c>
      <c r="C128" s="7" t="s">
        <v>13</v>
      </c>
      <c r="D128" s="7" t="s">
        <v>296</v>
      </c>
      <c r="E128" s="4" t="s">
        <v>172</v>
      </c>
      <c r="F128" s="4" t="s">
        <v>277</v>
      </c>
      <c r="G128" s="4" t="s">
        <v>17</v>
      </c>
      <c r="H128" s="4" t="s">
        <v>18</v>
      </c>
      <c r="I128" s="9" t="s">
        <v>19</v>
      </c>
    </row>
    <row r="129" spans="1:9">
      <c r="A129" s="6">
        <f>COUNTIF(C$4:C129,"主申请人")</f>
        <v>84</v>
      </c>
      <c r="B129" s="7" t="s">
        <v>297</v>
      </c>
      <c r="C129" s="7" t="s">
        <v>13</v>
      </c>
      <c r="D129" s="7" t="s">
        <v>221</v>
      </c>
      <c r="E129" s="4" t="s">
        <v>172</v>
      </c>
      <c r="F129" s="4" t="s">
        <v>277</v>
      </c>
      <c r="G129" s="4" t="s">
        <v>17</v>
      </c>
      <c r="H129" s="4" t="s">
        <v>18</v>
      </c>
      <c r="I129" s="9" t="s">
        <v>19</v>
      </c>
    </row>
    <row r="130" spans="1:9">
      <c r="A130" s="6">
        <f>COUNTIF(C$4:C130,"主申请人")</f>
        <v>85</v>
      </c>
      <c r="B130" s="7" t="s">
        <v>298</v>
      </c>
      <c r="C130" s="7" t="s">
        <v>13</v>
      </c>
      <c r="D130" s="7" t="s">
        <v>299</v>
      </c>
      <c r="E130" s="4" t="s">
        <v>172</v>
      </c>
      <c r="F130" s="4" t="s">
        <v>277</v>
      </c>
      <c r="G130" s="4" t="s">
        <v>17</v>
      </c>
      <c r="H130" s="4" t="s">
        <v>18</v>
      </c>
      <c r="I130" s="9" t="s">
        <v>19</v>
      </c>
    </row>
    <row r="131" spans="1:9">
      <c r="A131" s="6">
        <f>COUNTIF(C$4:C131,"主申请人")</f>
        <v>86</v>
      </c>
      <c r="B131" s="7" t="s">
        <v>300</v>
      </c>
      <c r="C131" s="7" t="s">
        <v>13</v>
      </c>
      <c r="D131" s="7" t="s">
        <v>301</v>
      </c>
      <c r="E131" s="4" t="s">
        <v>172</v>
      </c>
      <c r="F131" s="4" t="s">
        <v>173</v>
      </c>
      <c r="G131" s="4" t="s">
        <v>27</v>
      </c>
      <c r="H131" s="4" t="s">
        <v>18</v>
      </c>
      <c r="I131" s="9" t="s">
        <v>19</v>
      </c>
    </row>
    <row r="132" spans="1:9">
      <c r="A132" s="8"/>
      <c r="B132" s="7" t="s">
        <v>302</v>
      </c>
      <c r="C132" s="7" t="s">
        <v>38</v>
      </c>
      <c r="D132" s="7" t="s">
        <v>303</v>
      </c>
      <c r="E132" s="4"/>
      <c r="F132" s="4"/>
      <c r="G132" s="4"/>
      <c r="H132" s="4"/>
      <c r="I132" s="6"/>
    </row>
    <row r="133" spans="1:9">
      <c r="A133" s="6">
        <f>COUNTIF(C$4:C133,"主申请人")</f>
        <v>87</v>
      </c>
      <c r="B133" s="7" t="s">
        <v>304</v>
      </c>
      <c r="C133" s="7" t="s">
        <v>13</v>
      </c>
      <c r="D133" s="7" t="s">
        <v>282</v>
      </c>
      <c r="E133" s="4" t="s">
        <v>172</v>
      </c>
      <c r="F133" s="4" t="s">
        <v>277</v>
      </c>
      <c r="G133" s="4" t="s">
        <v>36</v>
      </c>
      <c r="H133" s="4" t="s">
        <v>18</v>
      </c>
      <c r="I133" s="9" t="s">
        <v>19</v>
      </c>
    </row>
    <row r="134" spans="1:9">
      <c r="A134" s="8"/>
      <c r="B134" s="7" t="s">
        <v>305</v>
      </c>
      <c r="C134" s="7" t="s">
        <v>38</v>
      </c>
      <c r="D134" s="7" t="s">
        <v>306</v>
      </c>
      <c r="E134" s="4"/>
      <c r="F134" s="4"/>
      <c r="G134" s="4"/>
      <c r="H134" s="4"/>
      <c r="I134" s="6"/>
    </row>
    <row r="135" spans="1:9">
      <c r="A135" s="8"/>
      <c r="B135" s="7" t="s">
        <v>307</v>
      </c>
      <c r="C135" s="7" t="s">
        <v>50</v>
      </c>
      <c r="D135" s="7" t="s">
        <v>308</v>
      </c>
      <c r="E135" s="4"/>
      <c r="F135" s="4"/>
      <c r="G135" s="4"/>
      <c r="H135" s="4"/>
      <c r="I135" s="6"/>
    </row>
  </sheetData>
  <mergeCells count="133">
    <mergeCell ref="A1:I1"/>
    <mergeCell ref="E6:E7"/>
    <mergeCell ref="E9:E11"/>
    <mergeCell ref="E13:E15"/>
    <mergeCell ref="E16:E17"/>
    <mergeCell ref="E19:E20"/>
    <mergeCell ref="E25:E26"/>
    <mergeCell ref="E27:E28"/>
    <mergeCell ref="E29:E31"/>
    <mergeCell ref="E35:E36"/>
    <mergeCell ref="E37:E38"/>
    <mergeCell ref="E39:E40"/>
    <mergeCell ref="E44:E45"/>
    <mergeCell ref="E46:E47"/>
    <mergeCell ref="E56:E57"/>
    <mergeCell ref="E58:E59"/>
    <mergeCell ref="E60:E62"/>
    <mergeCell ref="E71:E72"/>
    <mergeCell ref="E81:E84"/>
    <mergeCell ref="E87:E88"/>
    <mergeCell ref="E89:E90"/>
    <mergeCell ref="E91:E94"/>
    <mergeCell ref="E97:E98"/>
    <mergeCell ref="E99:E100"/>
    <mergeCell ref="E101:E102"/>
    <mergeCell ref="E103:E106"/>
    <mergeCell ref="E107:E109"/>
    <mergeCell ref="E115:E116"/>
    <mergeCell ref="E117:E118"/>
    <mergeCell ref="E119:E120"/>
    <mergeCell ref="E124:E125"/>
    <mergeCell ref="E126:E127"/>
    <mergeCell ref="E131:E132"/>
    <mergeCell ref="E133:E135"/>
    <mergeCell ref="F6:F7"/>
    <mergeCell ref="F9:F11"/>
    <mergeCell ref="F13:F15"/>
    <mergeCell ref="F16:F17"/>
    <mergeCell ref="F19:F20"/>
    <mergeCell ref="F25:F26"/>
    <mergeCell ref="F27:F28"/>
    <mergeCell ref="F29:F31"/>
    <mergeCell ref="F35:F36"/>
    <mergeCell ref="F37:F38"/>
    <mergeCell ref="F39:F40"/>
    <mergeCell ref="F44:F45"/>
    <mergeCell ref="F46:F47"/>
    <mergeCell ref="F56:F57"/>
    <mergeCell ref="F58:F59"/>
    <mergeCell ref="F60:F62"/>
    <mergeCell ref="F71:F72"/>
    <mergeCell ref="F81:F84"/>
    <mergeCell ref="F87:F88"/>
    <mergeCell ref="F89:F90"/>
    <mergeCell ref="F91:F94"/>
    <mergeCell ref="F97:F98"/>
    <mergeCell ref="F99:F100"/>
    <mergeCell ref="F101:F102"/>
    <mergeCell ref="F103:F106"/>
    <mergeCell ref="F107:F109"/>
    <mergeCell ref="F115:F116"/>
    <mergeCell ref="F117:F118"/>
    <mergeCell ref="F119:F120"/>
    <mergeCell ref="F124:F125"/>
    <mergeCell ref="F126:F127"/>
    <mergeCell ref="F131:F132"/>
    <mergeCell ref="F133:F135"/>
    <mergeCell ref="G6:G7"/>
    <mergeCell ref="G9:G11"/>
    <mergeCell ref="G13:G15"/>
    <mergeCell ref="G16:G17"/>
    <mergeCell ref="G19:G20"/>
    <mergeCell ref="G25:G26"/>
    <mergeCell ref="G27:G28"/>
    <mergeCell ref="G29:G31"/>
    <mergeCell ref="G35:G36"/>
    <mergeCell ref="G37:G38"/>
    <mergeCell ref="G39:G40"/>
    <mergeCell ref="G44:G45"/>
    <mergeCell ref="G46:G47"/>
    <mergeCell ref="G56:G57"/>
    <mergeCell ref="G58:G59"/>
    <mergeCell ref="G60:G62"/>
    <mergeCell ref="G71:G72"/>
    <mergeCell ref="G81:G84"/>
    <mergeCell ref="G87:G88"/>
    <mergeCell ref="G89:G90"/>
    <mergeCell ref="G91:G94"/>
    <mergeCell ref="G97:G98"/>
    <mergeCell ref="G99:G100"/>
    <mergeCell ref="G101:G102"/>
    <mergeCell ref="G103:G106"/>
    <mergeCell ref="G107:G109"/>
    <mergeCell ref="G115:G116"/>
    <mergeCell ref="G117:G118"/>
    <mergeCell ref="G119:G120"/>
    <mergeCell ref="G124:G125"/>
    <mergeCell ref="G126:G127"/>
    <mergeCell ref="G131:G132"/>
    <mergeCell ref="G133:G135"/>
    <mergeCell ref="H6:H7"/>
    <mergeCell ref="H9:H11"/>
    <mergeCell ref="H13:H15"/>
    <mergeCell ref="H16:H17"/>
    <mergeCell ref="H19:H20"/>
    <mergeCell ref="H25:H26"/>
    <mergeCell ref="H27:H28"/>
    <mergeCell ref="H29:H31"/>
    <mergeCell ref="H35:H36"/>
    <mergeCell ref="H37:H38"/>
    <mergeCell ref="H39:H40"/>
    <mergeCell ref="H44:H45"/>
    <mergeCell ref="H46:H47"/>
    <mergeCell ref="H56:H57"/>
    <mergeCell ref="H58:H59"/>
    <mergeCell ref="H60:H62"/>
    <mergeCell ref="H71:H72"/>
    <mergeCell ref="H81:H84"/>
    <mergeCell ref="H87:H88"/>
    <mergeCell ref="H89:H90"/>
    <mergeCell ref="H91:H94"/>
    <mergeCell ref="H97:H98"/>
    <mergeCell ref="H99:H100"/>
    <mergeCell ref="H101:H102"/>
    <mergeCell ref="H103:H106"/>
    <mergeCell ref="H107:H109"/>
    <mergeCell ref="H115:H116"/>
    <mergeCell ref="H117:H118"/>
    <mergeCell ref="H119:H120"/>
    <mergeCell ref="H124:H125"/>
    <mergeCell ref="H126:H127"/>
    <mergeCell ref="H131:H132"/>
    <mergeCell ref="H133:H135"/>
  </mergeCells>
  <pageMargins left="0.75" right="0.75" top="1" bottom="1" header="0" footer="0"/>
  <pageSetup paperSize="9" fitToWidth="0" fitToHeight="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温州市鹿城区待公示信息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鹿城房管保障科</cp:lastModifiedBy>
  <dcterms:created xsi:type="dcterms:W3CDTF">2018-07-05T02:52:00Z</dcterms:created>
  <dcterms:modified xsi:type="dcterms:W3CDTF">2021-12-30T07:05:03Z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991A3A1A00C54048B6E750BE43476CDE</vt:lpwstr>
  </property>
</Properties>
</file>